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chartsheets/sheet13.xml" ContentType="application/vnd.openxmlformats-officedocument.spreadsheetml.chartsheet+xml"/>
  <Override PartName="/xl/drawings/drawing17.xml" ContentType="application/vnd.openxmlformats-officedocument.drawing+xml"/>
  <Override PartName="/xl/chartsheets/sheet14.xml" ContentType="application/vnd.openxmlformats-officedocument.spreadsheetml.chartsheet+xml"/>
  <Override PartName="/xl/drawings/drawing18.xml" ContentType="application/vnd.openxmlformats-officedocument.drawing+xml"/>
  <Override PartName="/xl/chartsheets/sheet15.xml" ContentType="application/vnd.openxmlformats-officedocument.spreadsheetml.chartsheet+xml"/>
  <Override PartName="/xl/drawings/drawing19.xml" ContentType="application/vnd.openxmlformats-officedocument.drawing+xml"/>
  <Override PartName="/xl/chartsheets/sheet16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xl/charts/colors16.xml" ContentType="application/vnd.ms-office.chartcolorstyle+xml"/>
  <Override PartName="/xl/charts/colors13.xml" ContentType="application/vnd.ms-office.chartcolorstyle+xml"/>
  <Override PartName="/xl/charts/style13.xml" ContentType="application/vnd.ms-office.chartstyle+xml"/>
  <Override PartName="/xl/charts/style14.xml" ContentType="application/vnd.ms-office.chartstyle+xml"/>
  <Override PartName="/xl/charts/colors14.xml" ContentType="application/vnd.ms-office.chartcolorstyle+xml"/>
  <Override PartName="/xl/charts/style16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2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5.xml" ContentType="application/vnd.ms-office.chartstyle+xml"/>
  <Override PartName="/xl/charts/style7.xml" ContentType="application/vnd.ms-office.chartstyle+xml"/>
  <Override PartName="/xl/charts/style12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7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9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980" windowHeight="11760" activeTab="0"/>
  </bookViews>
  <sheets>
    <sheet name="Data" sheetId="3" r:id="rId1"/>
    <sheet name="Figure 1.1" sheetId="27" r:id="rId2"/>
    <sheet name="Figure 1.2" sheetId="26" r:id="rId3"/>
    <sheet name="Figure 2.1" sheetId="25" r:id="rId4"/>
    <sheet name="Figure 2.2" sheetId="23" r:id="rId5"/>
    <sheet name="Figure 3" sheetId="24" r:id="rId6"/>
    <sheet name="Figure 4" sheetId="22" r:id="rId7"/>
    <sheet name="Figure 5.1" sheetId="20" r:id="rId8"/>
    <sheet name="Figure 5.2" sheetId="21" r:id="rId9"/>
    <sheet name="Figure 6.1" sheetId="18" r:id="rId10"/>
    <sheet name="Figure 6.2" sheetId="19" r:id="rId11"/>
    <sheet name="Figure 7" sheetId="17" r:id="rId12"/>
    <sheet name="Figure 8.1" sheetId="14" r:id="rId13"/>
    <sheet name="Figure 8.2" sheetId="15" r:id="rId14"/>
    <sheet name="Figure 9" sheetId="12" r:id="rId15"/>
    <sheet name="Figure 10" sheetId="5" r:id="rId16"/>
    <sheet name="Figure 11" sheetId="28" r:id="rId17"/>
    <sheet name="Figure 12" sheetId="8" r:id="rId1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<sst xmlns="http://schemas.openxmlformats.org/spreadsheetml/2006/main" count="235" uniqueCount="206">
  <si>
    <t>Growth in Gross Voted Expenditure</t>
  </si>
  <si>
    <t>1999 - 2004</t>
  </si>
  <si>
    <t>2004 - 2009</t>
  </si>
  <si>
    <t>2009 - 2014</t>
  </si>
  <si>
    <t>2014 - 2019</t>
  </si>
  <si>
    <t>Nominal Growth</t>
  </si>
  <si>
    <t>Real Growth</t>
  </si>
  <si>
    <t>2020 (f)</t>
  </si>
  <si>
    <t>2021 (f)</t>
  </si>
  <si>
    <t>2022 (f)</t>
  </si>
  <si>
    <t>2023 (f)</t>
  </si>
  <si>
    <t>GFCF as % of GNI*</t>
  </si>
  <si>
    <t>EU 27 Average GFCF as % of GDP</t>
  </si>
  <si>
    <t>Voted Expenditure</t>
  </si>
  <si>
    <t>CPI **</t>
  </si>
  <si>
    <t>Tax plus PRSI</t>
  </si>
  <si>
    <t>GNI*</t>
  </si>
  <si>
    <t>GDP</t>
  </si>
  <si>
    <t>Date</t>
  </si>
  <si>
    <t>Stocks and Statistical Discrepancy</t>
  </si>
  <si>
    <t>Construction</t>
  </si>
  <si>
    <t>MTO</t>
  </si>
  <si>
    <t>Structural Balance</t>
  </si>
  <si>
    <t>GGB</t>
  </si>
  <si>
    <t>SGP Debt target</t>
  </si>
  <si>
    <t>Debt to GNI*</t>
  </si>
  <si>
    <t>Debt to GDP</t>
  </si>
  <si>
    <t>n/a</t>
  </si>
  <si>
    <t>other / national accounts adjustments</t>
  </si>
  <si>
    <t>Chemicals and related products</t>
  </si>
  <si>
    <t>Machinery and transport equipment</t>
  </si>
  <si>
    <t>Miscellaneous manufactured articles</t>
  </si>
  <si>
    <t>Services</t>
  </si>
  <si>
    <t>2008 to 2018</t>
  </si>
  <si>
    <t>Total Exports Q1 2008</t>
  </si>
  <si>
    <t>pharma</t>
  </si>
  <si>
    <t>Other Goods</t>
  </si>
  <si>
    <t>Contract Manufacturing</t>
  </si>
  <si>
    <t>Modified Current Account as share of GNI*</t>
  </si>
  <si>
    <t>25-54</t>
  </si>
  <si>
    <t>15-64</t>
  </si>
  <si>
    <t>25-64</t>
  </si>
  <si>
    <t>Q4 98</t>
  </si>
  <si>
    <t>Q1 99</t>
  </si>
  <si>
    <t>Q2 99</t>
  </si>
  <si>
    <t>Q3 99</t>
  </si>
  <si>
    <t>Q4 99</t>
  </si>
  <si>
    <t>Q1 00</t>
  </si>
  <si>
    <t>Q2 00</t>
  </si>
  <si>
    <t>Q3 00</t>
  </si>
  <si>
    <t>Q4 00</t>
  </si>
  <si>
    <t>Q1 01</t>
  </si>
  <si>
    <t>Q2 01</t>
  </si>
  <si>
    <t>Q3 01</t>
  </si>
  <si>
    <t>Q4 01</t>
  </si>
  <si>
    <t>Q1 02</t>
  </si>
  <si>
    <t>Q2 02</t>
  </si>
  <si>
    <t>Q3 02</t>
  </si>
  <si>
    <t>Q4 02</t>
  </si>
  <si>
    <t>Q1 03</t>
  </si>
  <si>
    <t>Q2 03</t>
  </si>
  <si>
    <t>Q3 03</t>
  </si>
  <si>
    <t>Q4 03</t>
  </si>
  <si>
    <t>Q1 04</t>
  </si>
  <si>
    <t>Q2 04</t>
  </si>
  <si>
    <t>Q3 04</t>
  </si>
  <si>
    <t>Q4 04</t>
  </si>
  <si>
    <t>Q1 05</t>
  </si>
  <si>
    <t>Q2 05</t>
  </si>
  <si>
    <t>Q3 05</t>
  </si>
  <si>
    <t>Q4 05</t>
  </si>
  <si>
    <t>Q1 06</t>
  </si>
  <si>
    <t>Q2 06</t>
  </si>
  <si>
    <t>Q3 06</t>
  </si>
  <si>
    <t>Q4 06</t>
  </si>
  <si>
    <t>Q1 07</t>
  </si>
  <si>
    <t>Q2 07</t>
  </si>
  <si>
    <t>Q3 07</t>
  </si>
  <si>
    <t>Q4 07</t>
  </si>
  <si>
    <t>Q1 08</t>
  </si>
  <si>
    <t>Q2 08</t>
  </si>
  <si>
    <t>Q3 08</t>
  </si>
  <si>
    <t>Q4 08</t>
  </si>
  <si>
    <t>Q1 09</t>
  </si>
  <si>
    <t>Q2 09</t>
  </si>
  <si>
    <t>Q3 09</t>
  </si>
  <si>
    <t>Q4 09</t>
  </si>
  <si>
    <t>Q1 10</t>
  </si>
  <si>
    <t>Q2 10</t>
  </si>
  <si>
    <t>Q3 10</t>
  </si>
  <si>
    <t>Q4 10</t>
  </si>
  <si>
    <t>Q1 11</t>
  </si>
  <si>
    <t>Q2 11</t>
  </si>
  <si>
    <t>Q3 11</t>
  </si>
  <si>
    <t>Q4 11</t>
  </si>
  <si>
    <t>Q1 12</t>
  </si>
  <si>
    <t>Q2 12</t>
  </si>
  <si>
    <t>Q3 12</t>
  </si>
  <si>
    <t>Q4 12</t>
  </si>
  <si>
    <t>Q1 13</t>
  </si>
  <si>
    <t>Q2 13</t>
  </si>
  <si>
    <t>Q3 13</t>
  </si>
  <si>
    <t>Q4 13</t>
  </si>
  <si>
    <t>Q1 14</t>
  </si>
  <si>
    <t>Q2 14</t>
  </si>
  <si>
    <t>Q3 14</t>
  </si>
  <si>
    <t>Q4 14</t>
  </si>
  <si>
    <t>Q1 15</t>
  </si>
  <si>
    <t>Q2 15</t>
  </si>
  <si>
    <t>Q3 15</t>
  </si>
  <si>
    <t>Q4 15</t>
  </si>
  <si>
    <t>Q1 16</t>
  </si>
  <si>
    <t>Q2 16</t>
  </si>
  <si>
    <t>Q3 16</t>
  </si>
  <si>
    <t>Q4 16</t>
  </si>
  <si>
    <t>Q1 17</t>
  </si>
  <si>
    <t>Q2 17</t>
  </si>
  <si>
    <t>Q3 17</t>
  </si>
  <si>
    <t>Q4 17</t>
  </si>
  <si>
    <t>Q1 18</t>
  </si>
  <si>
    <t>Q2 18</t>
  </si>
  <si>
    <t>Q3 18</t>
  </si>
  <si>
    <t>Q4 18</t>
  </si>
  <si>
    <t>Q1 19</t>
  </si>
  <si>
    <t>total persons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</si>
  <si>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</si>
  <si>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</si>
  <si>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</si>
  <si>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</si>
  <si>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</si>
  <si>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</si>
  <si>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</si>
  <si>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</si>
  <si>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</si>
  <si>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</si>
  <si>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</si>
  <si>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</si>
  <si>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</si>
  <si>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</si>
  <si>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</si>
  <si>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</si>
  <si>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</si>
  <si>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</si>
  <si>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</si>
  <si>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</si>
  <si>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</si>
  <si>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</si>
  <si>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</si>
  <si>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</si>
  <si>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</si>
  <si>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</si>
  <si>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</si>
  <si>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</si>
  <si>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</si>
  <si>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</si>
  <si>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</si>
  <si>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</si>
  <si>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</si>
  <si>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</si>
  <si>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</si>
  <si>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</si>
  <si>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</si>
  <si>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</si>
  <si>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</si>
  <si>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</si>
  <si>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</si>
  <si>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</si>
  <si>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UE%</t>
  </si>
  <si>
    <t>Administrative &amp; support services</t>
  </si>
  <si>
    <t>Transport/storage</t>
  </si>
  <si>
    <t>Arts/ents/recreation</t>
  </si>
  <si>
    <t>Accommodation/food</t>
  </si>
  <si>
    <t>Wholesale/retail trade</t>
  </si>
  <si>
    <t>ICT</t>
  </si>
  <si>
    <t>Total economy</t>
  </si>
  <si>
    <t>Industry</t>
  </si>
  <si>
    <t>Human health &amp; social work</t>
  </si>
  <si>
    <t>Public admin/defence/social security</t>
  </si>
  <si>
    <t>Education</t>
  </si>
  <si>
    <t>Fin/insurance/real estate</t>
  </si>
  <si>
    <t>Professional/scientific/technical activities</t>
  </si>
  <si>
    <t>Total Employment</t>
  </si>
  <si>
    <t>Agriculture</t>
  </si>
  <si>
    <t xml:space="preserve">Manufacturing </t>
  </si>
  <si>
    <t>MNX</t>
  </si>
  <si>
    <t>MDD</t>
  </si>
  <si>
    <t xml:space="preserve">Modified Domestic Demand </t>
  </si>
  <si>
    <t>Figure 1.1 - Modified Domestic Demand</t>
  </si>
  <si>
    <t>Figure 1.2 - Contributions to changes in GDP</t>
  </si>
  <si>
    <t>Figure 2.1 - Cumulative change in employment</t>
  </si>
  <si>
    <t>Figure 2.2 - Average weekly earnings</t>
  </si>
  <si>
    <t>4-quarter moving average vacancy rate</t>
  </si>
  <si>
    <t>Figure 3 - Beveridge Curve</t>
  </si>
  <si>
    <t>Figure 4 - Participation rate</t>
  </si>
  <si>
    <t>Figure 5.1 - Composition of exports</t>
  </si>
  <si>
    <t>Figure 5.2 - Modified current account</t>
  </si>
  <si>
    <t>Total Exports Q4 2018</t>
  </si>
  <si>
    <t>Figure 6.1 - Total goods and services exports to the US</t>
  </si>
  <si>
    <t>Figure 6.2 - Total goods and services imports from the US</t>
  </si>
  <si>
    <t>Figure 7 - SES: budgetary cycle</t>
  </si>
  <si>
    <t>Figure 8.1 - Fiscal developments</t>
  </si>
  <si>
    <t>Figure 8.2 - Fiscal developments</t>
  </si>
  <si>
    <t>Figure 9 - Nominal Growth in Departmental Gross Voted Expenditure</t>
  </si>
  <si>
    <t>Figure 10 - Current Expenditure Growth (Real and Nominal) 1999 – 2019</t>
  </si>
  <si>
    <t>Figure 11: Gross Fixed Capital Formation as per cent of economic activity 1999 – 2019</t>
  </si>
  <si>
    <t>Figure 12: expenditure v revenue and economic growth 1998-2018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</si>
</sst>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4"/>
      <color theme="1" tint="0.35"/>
      <name val="Arial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4"/>
      <color theme="1" tint="0.35"/>
      <name val="Calibri"/>
      <family val="2"/>
    </font>
    <font>
      <b/>
      <sz val="14"/>
      <color rgb="FF004D44"/>
      <name val="Calibri"/>
      <family val="2"/>
    </font>
    <font>
      <sz val="9"/>
      <color theme="1" tint="0.25"/>
      <name val="Calibri"/>
      <family val="2"/>
    </font>
    <font>
      <b/>
      <sz val="14"/>
      <color rgb="FF004D44"/>
      <name val="Arial"/>
      <family val="2"/>
    </font>
    <font>
      <sz val="9"/>
      <color theme="3"/>
      <name val="+mn-cs"/>
      <family val="2"/>
    </font>
    <font>
      <sz val="9"/>
      <color theme="3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+mn-cs"/>
      <family val="2"/>
    </font>
    <font>
      <sz val="11"/>
      <name val="Calibri"/>
      <family val="2"/>
    </font>
    <font>
      <sz val="10"/>
      <color theme="1" tint="0.35"/>
      <name val="Calibri"/>
      <family val="2"/>
    </font>
    <font>
      <sz val="9"/>
      <color theme="4"/>
      <name val="+mn-cs"/>
      <family val="2"/>
    </font>
    <font>
      <sz val="10"/>
      <color rgb="FF000000"/>
      <name val="Calibri"/>
      <family val="2"/>
    </font>
    <font>
      <sz val="9"/>
      <color rgb="FF000000"/>
      <name val="+mn-cs"/>
      <family val="2"/>
    </font>
    <font>
      <b/>
      <sz val="14"/>
      <color theme="1" tint="0.35"/>
      <name val="Calibri"/>
      <family val="2"/>
    </font>
    <font>
      <sz val="10"/>
      <color theme="1"/>
      <name val="Calibri"/>
      <family val="2"/>
    </font>
    <font>
      <sz val="9"/>
      <color theme="1"/>
      <name val="+mn-cs"/>
      <family val="2"/>
    </font>
    <font>
      <sz val="14"/>
      <color rgb="FF000000" tint="0.35"/>
      <name val="Calibri"/>
      <family val="2"/>
    </font>
    <font>
      <sz val="9"/>
      <color rgb="FF000000" tint="0.35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4D44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164" fontId="0" fillId="0" borderId="0" xfId="15" applyNumberFormat="1" applyFont="1"/>
    <xf numFmtId="3" fontId="0" fillId="0" borderId="0" xfId="0" applyNumberFormat="1"/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165" fontId="2" fillId="0" borderId="7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ill="1" applyBorder="1"/>
    <xf numFmtId="0" fontId="2" fillId="0" borderId="0" xfId="0" applyFont="1"/>
    <xf numFmtId="0" fontId="2" fillId="2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3" xfId="0" applyBorder="1"/>
    <xf numFmtId="0" fontId="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4" xfId="0" applyNumberFormat="1" applyFont="1" applyFill="1" applyBorder="1" applyAlignment="1" applyProtection="1" quotePrefix="1">
      <alignment horizontal="center" vertical="center"/>
      <protection hidden="1"/>
    </xf>
    <xf numFmtId="0" fontId="1" fillId="0" borderId="7" xfId="0" applyNumberFormat="1" applyFont="1" applyFill="1" applyBorder="1" applyAlignment="1" applyProtection="1" quotePrefix="1">
      <alignment horizontal="center" vertical="center"/>
      <protection hidden="1"/>
    </xf>
    <xf numFmtId="165" fontId="2" fillId="0" borderId="1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3" borderId="15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1" fillId="0" borderId="3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/>
    <xf numFmtId="0" fontId="2" fillId="0" borderId="0" xfId="0" applyFont="1" applyFill="1" applyBorder="1"/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9" fontId="2" fillId="0" borderId="3" xfId="15" applyFont="1" applyBorder="1" applyAlignment="1">
      <alignment horizontal="center" vertical="center"/>
    </xf>
    <xf numFmtId="9" fontId="2" fillId="0" borderId="6" xfId="15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9" fontId="2" fillId="0" borderId="3" xfId="15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2" fillId="0" borderId="6" xfId="15" applyFont="1" applyBorder="1" applyAlignment="1">
      <alignment horizontal="center"/>
    </xf>
    <xf numFmtId="9" fontId="2" fillId="0" borderId="4" xfId="15" applyFont="1" applyBorder="1" applyAlignment="1">
      <alignment horizontal="center"/>
    </xf>
    <xf numFmtId="9" fontId="2" fillId="0" borderId="7" xfId="15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2" fillId="0" borderId="8" xfId="15" applyNumberFormat="1" applyFont="1" applyBorder="1" applyAlignment="1">
      <alignment horizontal="center" vertical="center"/>
    </xf>
    <xf numFmtId="164" fontId="2" fillId="0" borderId="4" xfId="15" applyNumberFormat="1" applyFont="1" applyBorder="1" applyAlignment="1">
      <alignment horizontal="center" vertical="center"/>
    </xf>
    <xf numFmtId="164" fontId="2" fillId="0" borderId="7" xfId="15" applyNumberFormat="1" applyFont="1" applyBorder="1" applyAlignment="1">
      <alignment horizontal="center" vertical="center"/>
    </xf>
    <xf numFmtId="164" fontId="2" fillId="0" borderId="11" xfId="15" applyNumberFormat="1" applyFont="1" applyBorder="1" applyAlignment="1">
      <alignment horizontal="center" vertical="center"/>
    </xf>
    <xf numFmtId="164" fontId="2" fillId="0" borderId="3" xfId="15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9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worksheet" Target="worksheets/sheet2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customXml" Target="../customXml/item4.xml" /><Relationship Id="rId25" Type="http://schemas.openxmlformats.org/officeDocument/2006/relationships/customXml" Target="../customXml/item5.xml" /><Relationship Id="rId26" Type="http://schemas.openxmlformats.org/officeDocument/2006/relationships/customXml" Target="../customXml/item6.xml" /><Relationship Id="rId2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Modified Domestic Demand </c:v>
                </c:pt>
              </c:strCache>
            </c:strRef>
          </c:tx>
          <c:spPr>
            <a:solidFill>
              <a:srgbClr val="004D4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Data!$B$3:$B$14</c:f>
              <c:numCache/>
            </c:numRef>
          </c:cat>
          <c:val>
            <c:numRef>
              <c:f>Data!$C$3:$C$14</c:f>
              <c:numCache/>
            </c:numRef>
          </c:val>
        </c:ser>
        <c:overlap val="-27"/>
        <c:gapWidth val="219"/>
        <c:axId val="194088"/>
        <c:axId val="1746793"/>
      </c:barChart>
      <c:catAx>
        <c:axId val="194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>
                        <a:lumMod val="65000"/>
                        <a:lumOff val="35000"/>
                      </a:srgbClr>
                    </a:solidFill>
                    <a:latin typeface="+mn-lt"/>
                    <a:ea typeface="Calibri"/>
                    <a:cs typeface="Calibri"/>
                  </a:rPr>
                  <a:t>€ Billions (constant prices)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408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25"/>
          <c:y val="0.06575"/>
          <c:w val="0.55"/>
          <c:h val="0.8415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D44"/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A3915E"/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0090D4"/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00A685"/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DBAC00"/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16575"/>
                  <c:y val="-0.09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dcbe9e5-fcb7-4c00-baa3-0b8afbb05b70}" type="CATEGORYNAM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 </a:t>
                    </a:r>
                    <a:fld id="{85a3e122-3a04-49f8-be70-ebea94e261c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 </a:t>
                    </a:r>
                    <a:fld id="{2381ee76-f703-4ee9-8a4c-c49b3308b725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219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136ed3-9200-422b-9534-020069201d89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 </a:t>
                    </a:r>
                    <a:fld id="{606d6f70-e278-48b5-a6ba-7199825b4634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 10%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72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2ca341-516b-4b1c-ad6f-30e0b6717232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 </a:t>
                    </a:r>
                    <a:fld id="{a67ec319-d1b8-43db-8b8a-16d7ca9c2a00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 14%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25"/>
                  <c:y val="0.179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7725"/>
                  <c:y val="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8a2f81-0cd3-4064-9fc6-e7d66ad144a4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 </a:t>
                    </a:r>
                    <a:fld id="{9f74157f-8190-484c-b7e0-dbf5cba0f34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 78%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Data!$AR$2:$AR$6</c:f>
              <c:strCache/>
            </c:strRef>
          </c:cat>
          <c:val>
            <c:numLit>
              <c:ptCount val="5"/>
              <c:pt idx="0">
                <c:v>-1917</c:v>
              </c:pt>
              <c:pt idx="1">
                <c:v>5889</c:v>
              </c:pt>
              <c:pt idx="2">
                <c:v>8242</c:v>
              </c:pt>
              <c:pt idx="3">
                <c:v>1249</c:v>
              </c:pt>
              <c:pt idx="4">
                <c:v>47560</c:v>
              </c:pt>
            </c:numLit>
          </c:val>
        </c:ser>
        <c:holeSize val="62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75"/>
          <c:y val="0.12025"/>
          <c:w val="0.889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Data!$BA$2</c:f>
              <c:strCache>
                <c:ptCount val="1"/>
                <c:pt idx="0">
                  <c:v>GGB</c:v>
                </c:pt>
              </c:strCache>
            </c:strRef>
          </c:tx>
          <c:spPr>
            <a:solidFill>
              <a:srgbClr val="004D4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Data!$BA$3:$BA$9</c:f>
              <c:numCache/>
            </c:numRef>
          </c:val>
        </c:ser>
        <c:ser>
          <c:idx val="1"/>
          <c:order val="1"/>
          <c:tx>
            <c:strRef>
              <c:f>Data!$BB$2</c:f>
              <c:strCache>
                <c:ptCount val="1"/>
                <c:pt idx="0">
                  <c:v>Structural Balance</c:v>
                </c:pt>
              </c:strCache>
            </c:strRef>
          </c:tx>
          <c:spPr>
            <a:solidFill>
              <a:srgbClr val="A3915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Data!$BB$3:$BB$9</c:f>
              <c:numCache/>
            </c:numRef>
          </c:val>
        </c:ser>
        <c:axId val="34570744"/>
        <c:axId val="42701241"/>
      </c:barChart>
      <c:lineChart>
        <c:grouping val="standard"/>
        <c:varyColors val="0"/>
        <c:ser>
          <c:idx val="2"/>
          <c:order val="2"/>
          <c:tx>
            <c:strRef>
              <c:f>Data!$BC$2</c:f>
              <c:strCache>
                <c:ptCount val="1"/>
                <c:pt idx="0">
                  <c:v>MTO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Data!$AZ$3:$AZ$9</c:f>
              <c:numCache/>
            </c:numRef>
          </c:cat>
          <c:val>
            <c:numRef>
              <c:f>Data!$BC$3:$BC$9</c:f>
              <c:numCache/>
            </c:numRef>
          </c:val>
          <c:smooth val="0"/>
        </c:ser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42701241"/>
        <c:crosses val="autoZero"/>
        <c:auto val="1"/>
        <c:lblOffset val="100"/>
        <c:noMultiLvlLbl val="0"/>
      </c:catAx>
      <c:valAx>
        <c:axId val="4270124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345707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Data!$BF$2</c:f>
              <c:strCache>
                <c:ptCount val="1"/>
                <c:pt idx="0">
                  <c:v>Debt to GDP</c:v>
                </c:pt>
              </c:strCache>
            </c:strRef>
          </c:tx>
          <c:spPr>
            <a:solidFill>
              <a:srgbClr val="004D4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Data!$BE$3:$BE$9</c:f>
              <c:numCache/>
            </c:numRef>
          </c:cat>
          <c:val>
            <c:numRef>
              <c:f>Data!$BF$3:$BF$9</c:f>
              <c:numCache/>
            </c:numRef>
          </c:val>
        </c:ser>
        <c:ser>
          <c:idx val="1"/>
          <c:order val="1"/>
          <c:tx>
            <c:strRef>
              <c:f>Data!$BG$2</c:f>
              <c:strCache>
                <c:ptCount val="1"/>
                <c:pt idx="0">
                  <c:v>Debt to GNI*</c:v>
                </c:pt>
              </c:strCache>
            </c:strRef>
          </c:tx>
          <c:spPr>
            <a:solidFill>
              <a:srgbClr val="A3915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Data!$BE$3:$BE$9</c:f>
              <c:numCache/>
            </c:numRef>
          </c:cat>
          <c:val>
            <c:numRef>
              <c:f>Data!$BG$3:$BG$9</c:f>
              <c:numCache/>
            </c:numRef>
          </c:val>
        </c:ser>
        <c:gapWidth val="100"/>
        <c:axId val="48766850"/>
        <c:axId val="36248467"/>
      </c:barChart>
      <c:lineChart>
        <c:grouping val="standard"/>
        <c:varyColors val="0"/>
        <c:ser>
          <c:idx val="2"/>
          <c:order val="2"/>
          <c:tx>
            <c:strRef>
              <c:f>Data!$BH$2</c:f>
              <c:strCache>
                <c:ptCount val="1"/>
                <c:pt idx="0">
                  <c:v>SGP Debt target</c:v>
                </c:pt>
              </c:strCache>
            </c:strRef>
          </c:tx>
          <c:spPr>
            <a:ln w="28575" cap="rnd">
              <a:solidFill>
                <a:srgbClr val="0090D4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Data!$BH$3:$BH$9</c:f>
              <c:numCache/>
            </c:numRef>
          </c:val>
          <c:smooth val="0"/>
        </c:ser>
        <c:axId val="48766850"/>
        <c:axId val="36248467"/>
      </c:line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36248467"/>
        <c:crosses val="autoZero"/>
        <c:auto val="1"/>
        <c:lblOffset val="100"/>
        <c:noMultiLvlLbl val="0"/>
      </c:catAx>
      <c:valAx>
        <c:axId val="3624846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487668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4D44"/>
                </a:solidFill>
                <a:latin typeface="Arial"/>
                <a:ea typeface="Arial"/>
                <a:cs typeface="Arial"/>
              </a:rPr>
              <a:t>Nominal Growth Departmental Expenditure: Five Year Intervals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Data!$BK$2</c:f>
              <c:strCache>
                <c:ptCount val="1"/>
                <c:pt idx="0">
                  <c:v>Growth in Gross Voted Expenditure</c:v>
                </c:pt>
              </c:strCache>
            </c:strRef>
          </c:tx>
          <c:spPr>
            <a:solidFill>
              <a:srgbClr val="004D44"/>
            </a:solidFill>
            <a:ln>
              <a:solidFill>
                <a:srgbClr val="004D4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Data!$BJ$3:$BJ$6</c:f>
              <c:strCache/>
            </c:strRef>
          </c:cat>
          <c:val>
            <c:numRef>
              <c:f>Data!$BK$3:$BK$6</c:f>
              <c:numCache/>
            </c:numRef>
          </c:val>
        </c:ser>
        <c:gapWidth val="182"/>
        <c:axId val="57800748"/>
        <c:axId val="50444685"/>
      </c:barChart>
      <c:catAx>
        <c:axId val="578007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444685"/>
        <c:crosses val="autoZero"/>
        <c:auto val="1"/>
        <c:lblOffset val="100"/>
        <c:noMultiLvlLbl val="0"/>
      </c:catAx>
      <c:valAx>
        <c:axId val="50444685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8007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4D44"/>
                </a:solidFill>
                <a:latin typeface="Arial"/>
                <a:ea typeface="Arial"/>
                <a:cs typeface="Arial"/>
              </a:rPr>
              <a:t>Current Expenditure Growth</a:t>
            </a:r>
            <a:r>
              <a:rPr lang="en-US" cap="none" sz="1400" b="1" i="0" u="none" baseline="0">
                <a:solidFill>
                  <a:srgbClr val="004D44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4D44"/>
                </a:solidFill>
                <a:latin typeface="Arial"/>
                <a:ea typeface="Arial"/>
                <a:cs typeface="Arial"/>
              </a:rPr>
              <a:t>(Real and Nominal) 1999 - 2019 by 5 Year</a:t>
            </a:r>
            <a:r>
              <a:rPr lang="en-US" cap="none" sz="1400" b="1" i="0" u="none" baseline="0">
                <a:solidFill>
                  <a:srgbClr val="004D44"/>
                </a:solidFill>
                <a:latin typeface="Arial"/>
                <a:ea typeface="Arial"/>
                <a:cs typeface="Arial"/>
              </a:rPr>
              <a:t> Intervals</a:t>
            </a:r>
          </a:p>
        </c:rich>
      </c:tx>
      <c:layout/>
      <c:overlay val="0"/>
      <c:spPr>
        <a:solidFill>
          <a:srgbClr val="FFFFFF"/>
        </a:solidFill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Data!$BN$2</c:f>
              <c:strCache>
                <c:ptCount val="1"/>
                <c:pt idx="0">
                  <c:v>Nominal Growth</c:v>
                </c:pt>
              </c:strCache>
            </c:strRef>
          </c:tx>
          <c:spPr>
            <a:solidFill>
              <a:srgbClr val="A3915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Data!$BM$3:$BM$6</c:f>
              <c:strCache/>
            </c:strRef>
          </c:cat>
          <c:val>
            <c:numRef>
              <c:f>Data!$BN$3:$BN$6</c:f>
              <c:numCache/>
            </c:numRef>
          </c:val>
        </c:ser>
        <c:ser>
          <c:idx val="1"/>
          <c:order val="1"/>
          <c:tx>
            <c:strRef>
              <c:f>Data!$BO$2</c:f>
              <c:strCache>
                <c:ptCount val="1"/>
                <c:pt idx="0">
                  <c:v>Real Growth</c:v>
                </c:pt>
              </c:strCache>
            </c:strRef>
          </c:tx>
          <c:spPr>
            <a:solidFill>
              <a:srgbClr val="004D4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Data!$BM$3:$BM$6</c:f>
              <c:strCache/>
            </c:strRef>
          </c:cat>
          <c:val>
            <c:numRef>
              <c:f>Data!$BO$3:$BO$6</c:f>
              <c:numCache/>
            </c:numRef>
          </c:val>
        </c:ser>
        <c:gapWidth val="182"/>
        <c:axId val="51348982"/>
        <c:axId val="59487655"/>
      </c:barChart>
      <c:catAx>
        <c:axId val="513489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487655"/>
        <c:crosses val="autoZero"/>
        <c:auto val="1"/>
        <c:lblOffset val="100"/>
        <c:noMultiLvlLbl val="0"/>
      </c:catAx>
      <c:valAx>
        <c:axId val="59487655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3489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GFCF as a % of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GNI* 1998 - 2023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Data!$BR$2</c:f>
              <c:strCache>
                <c:ptCount val="1"/>
                <c:pt idx="0">
                  <c:v>GFCF as % of GNI*</c:v>
                </c:pt>
              </c:strCache>
            </c:strRef>
          </c:tx>
          <c:spPr>
            <a:ln w="28575" cap="rnd">
              <a:solidFill>
                <a:srgbClr val="004D4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Data!$BQ$3:$BQ$28</c:f>
              <c:strCache/>
            </c:strRef>
          </c:cat>
          <c:val>
            <c:numRef>
              <c:f>Data!$BR$3:$BR$28</c:f>
              <c:numCache/>
            </c:numRef>
          </c:val>
          <c:smooth val="1"/>
        </c:ser>
        <c:ser>
          <c:idx val="1"/>
          <c:order val="1"/>
          <c:tx>
            <c:strRef>
              <c:f>Data!$BS$2</c:f>
              <c:strCache>
                <c:ptCount val="1"/>
                <c:pt idx="0">
                  <c:v>EU 27 Average GFCF as % of GDP</c:v>
                </c:pt>
              </c:strCache>
            </c:strRef>
          </c:tx>
          <c:spPr>
            <a:ln w="28575" cap="rnd">
              <a:solidFill>
                <a:srgbClr val="A3915E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Data!$BQ$3:$BQ$28</c:f>
              <c:strCache/>
            </c:strRef>
          </c:cat>
          <c:val>
            <c:numRef>
              <c:f>Data!$BS$3:$BS$28</c:f>
              <c:numCache/>
            </c:numRef>
          </c:val>
          <c:smooth val="0"/>
        </c:ser>
        <c:axId val="65626848"/>
        <c:axId val="53770721"/>
      </c:line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770721"/>
        <c:crosses val="autoZero"/>
        <c:auto val="1"/>
        <c:lblOffset val="100"/>
        <c:noMultiLvlLbl val="0"/>
      </c:catAx>
      <c:valAx>
        <c:axId val="5377072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6268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4D44"/>
                </a:solidFill>
                <a:latin typeface="Arial"/>
                <a:ea typeface="Arial"/>
                <a:cs typeface="Arial"/>
              </a:rPr>
              <a:t>Expenditure vs Revenue and  Economic</a:t>
            </a:r>
            <a:r>
              <a:rPr lang="en-US" cap="none" sz="1400" b="1" i="0" u="none" baseline="0">
                <a:solidFill>
                  <a:srgbClr val="004D44"/>
                </a:solidFill>
                <a:latin typeface="Arial"/>
                <a:ea typeface="Arial"/>
                <a:cs typeface="Arial"/>
              </a:rPr>
              <a:t> Growth</a:t>
            </a:r>
          </a:p>
        </c:rich>
      </c:tx>
      <c:layout>
        <c:manualLayout>
          <c:xMode val="edge"/>
          <c:yMode val="edge"/>
          <c:x val="0.106"/>
          <c:y val="0.021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Data!$BV$2</c:f>
              <c:strCache>
                <c:ptCount val="1"/>
                <c:pt idx="0">
                  <c:v>Voted Expenditure</c:v>
                </c:pt>
              </c:strCache>
            </c:strRef>
          </c:tx>
          <c:spPr>
            <a:ln w="28575" cap="rnd">
              <a:solidFill>
                <a:srgbClr val="004D4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Data!$BU$3:$BU$23</c:f>
              <c:numCache/>
            </c:numRef>
          </c:cat>
          <c:val>
            <c:numRef>
              <c:f>Data!$BV$3:$BV$23</c:f>
              <c:numCache/>
            </c:numRef>
          </c:val>
          <c:smooth val="0"/>
        </c:ser>
        <c:ser>
          <c:idx val="1"/>
          <c:order val="1"/>
          <c:tx>
            <c:strRef>
              <c:f>Data!$BW$2</c:f>
              <c:strCache>
                <c:ptCount val="1"/>
                <c:pt idx="0">
                  <c:v>CPI **</c:v>
                </c:pt>
              </c:strCache>
            </c:strRef>
          </c:tx>
          <c:spPr>
            <a:ln w="28575" cap="rnd">
              <a:solidFill>
                <a:srgbClr val="00A68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Data!$BU$3:$BU$23</c:f>
              <c:numCache/>
            </c:numRef>
          </c:cat>
          <c:val>
            <c:numRef>
              <c:f>Data!$BW$3:$BW$23</c:f>
              <c:numCache/>
            </c:numRef>
          </c:val>
          <c:smooth val="0"/>
        </c:ser>
        <c:ser>
          <c:idx val="2"/>
          <c:order val="2"/>
          <c:tx>
            <c:strRef>
              <c:f>Data!$BX$2</c:f>
              <c:strCache>
                <c:ptCount val="1"/>
                <c:pt idx="0">
                  <c:v>Tax plus PRSI</c:v>
                </c:pt>
              </c:strCache>
            </c:strRef>
          </c:tx>
          <c:spPr>
            <a:ln w="28575" cap="rnd">
              <a:solidFill>
                <a:srgbClr val="DBAC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Data!$BU$3:$BU$23</c:f>
              <c:numCache/>
            </c:numRef>
          </c:cat>
          <c:val>
            <c:numRef>
              <c:f>Data!$BX$3:$BX$23</c:f>
              <c:numCache/>
            </c:numRef>
          </c:val>
          <c:smooth val="0"/>
        </c:ser>
        <c:ser>
          <c:idx val="3"/>
          <c:order val="3"/>
          <c:tx>
            <c:strRef>
              <c:f>Data!$BY$2</c:f>
              <c:strCache>
                <c:ptCount val="1"/>
                <c:pt idx="0">
                  <c:v>GNI*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Data!$BU$3:$BU$23</c:f>
              <c:numCache/>
            </c:numRef>
          </c:cat>
          <c:val>
            <c:numRef>
              <c:f>Data!$BY$3:$BY$23</c:f>
              <c:numCache/>
            </c:numRef>
          </c:val>
          <c:smooth val="0"/>
        </c:ser>
        <c:ser>
          <c:idx val="4"/>
          <c:order val="4"/>
          <c:tx>
            <c:strRef>
              <c:f>Data!$BZ$2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>
              <a:solidFill>
                <a:srgbClr val="A3915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Data!$BU$3:$BU$23</c:f>
              <c:numCache/>
            </c:numRef>
          </c:cat>
          <c:val>
            <c:numRef>
              <c:f>Data!$BZ$3:$BZ$23</c:f>
              <c:numCache/>
            </c:numRef>
          </c:val>
          <c:smooth val="0"/>
        </c:ser>
        <c:axId val="14174442"/>
        <c:axId val="60461115"/>
      </c:line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461115"/>
        <c:crosses val="autoZero"/>
        <c:auto val="1"/>
        <c:lblOffset val="100"/>
        <c:noMultiLvlLbl val="0"/>
      </c:catAx>
      <c:valAx>
        <c:axId val="6046111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1744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Calibri"/>
                <a:cs typeface="Calibri"/>
              </a:rPr>
              <a:t>Contributions to change in GDP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Data!$G$2</c:f>
              <c:strCache>
                <c:ptCount val="1"/>
                <c:pt idx="0">
                  <c:v>MNX</c:v>
                </c:pt>
              </c:strCache>
            </c:strRef>
          </c:tx>
          <c:spPr>
            <a:solidFill>
              <a:srgbClr val="A3915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Data!$E$3:$E$9</c:f>
              <c:numCache/>
            </c:numRef>
          </c:cat>
          <c:val>
            <c:numRef>
              <c:f>Data!$G$3:$G$9</c:f>
              <c:numCache/>
            </c:numRef>
          </c:val>
        </c:ser>
        <c:ser>
          <c:idx val="2"/>
          <c:order val="1"/>
          <c:tx>
            <c:strRef>
              <c:f>Data!$H$2</c:f>
              <c:strCache>
                <c:ptCount val="1"/>
                <c:pt idx="0">
                  <c:v>Stocks and Statistical Discrepancy</c:v>
                </c:pt>
              </c:strCache>
            </c:strRef>
          </c:tx>
          <c:spPr>
            <a:solidFill>
              <a:srgbClr val="004D4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Data!$E$3:$E$9</c:f>
              <c:numCache/>
            </c:numRef>
          </c:cat>
          <c:val>
            <c:numRef>
              <c:f>Data!$H$3:$H$9</c:f>
              <c:numCache/>
            </c:numRef>
          </c:val>
        </c:ser>
        <c:ser>
          <c:idx val="3"/>
          <c:order val="2"/>
          <c:tx>
            <c:strRef>
              <c:f>Data!$I$2</c:f>
              <c:strCache>
                <c:ptCount val="1"/>
                <c:pt idx="0">
                  <c:v>MDD</c:v>
                </c:pt>
              </c:strCache>
            </c:strRef>
          </c:tx>
          <c:spPr>
            <a:solidFill>
              <a:srgbClr val="00A68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Data!$E$3:$E$9</c:f>
              <c:numCache/>
            </c:numRef>
          </c:cat>
          <c:val>
            <c:numRef>
              <c:f>Data!$I$3:$I$9</c:f>
              <c:numCache/>
            </c:numRef>
          </c:val>
        </c:ser>
        <c:overlap val="100"/>
        <c:axId val="15721138"/>
        <c:axId val="7272515"/>
      </c:barChart>
      <c:lineChart>
        <c:grouping val="standard"/>
        <c:varyColors val="0"/>
        <c:ser>
          <c:idx val="0"/>
          <c:order val="3"/>
          <c:tx>
            <c:strRef>
              <c:f>Data!$F$2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90D4"/>
              </a:solidFill>
              <a:ln w="9525">
                <a:solidFill>
                  <a:srgbClr val="0090D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7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  <c:pt idx="6">
                <c:v>2024</c:v>
              </c:pt>
            </c:numLit>
          </c:cat>
          <c:val>
            <c:numRef>
              <c:f>Data!$F$3:$F$9</c:f>
              <c:numCache/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272515"/>
        <c:crosses val="autoZero"/>
        <c:auto val="1"/>
        <c:lblOffset val="100"/>
        <c:noMultiLvlLbl val="0"/>
      </c:catAx>
      <c:valAx>
        <c:axId val="7272515"/>
        <c:scaling>
          <c:orientation val="minMax"/>
          <c:min val="-3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7211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Change in Employment from peak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0705"/>
          <c:w val="0.93375"/>
          <c:h val="0.87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Data!$N$2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rgbClr val="00A685"/>
            </a:solidFill>
            <a:ln>
              <a:solidFill>
                <a:srgbClr val="00A6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Data!$K$3:$K$13</c:f>
              <c:numCache/>
            </c:numRef>
          </c:cat>
          <c:val>
            <c:numRef>
              <c:f>Data!$N$4:$N$13</c:f>
              <c:numCache/>
            </c:numRef>
          </c:val>
        </c:ser>
        <c:ser>
          <c:idx val="4"/>
          <c:order val="1"/>
          <c:tx>
            <c:strRef>
              <c:f>Data!$P$2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004D44"/>
            </a:solidFill>
            <a:ln>
              <a:solidFill>
                <a:srgbClr val="004D4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Data!$K$3:$K$13</c:f>
              <c:numCache/>
            </c:numRef>
          </c:cat>
          <c:val>
            <c:numRef>
              <c:f>Data!$P$4:$P$13</c:f>
              <c:numCache/>
            </c:numRef>
          </c:val>
        </c:ser>
        <c:ser>
          <c:idx val="3"/>
          <c:order val="2"/>
          <c:tx>
            <c:strRef>
              <c:f>Data!$O$2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AE996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Data!$K$3:$K$13</c:f>
              <c:numCache/>
            </c:numRef>
          </c:cat>
          <c:val>
            <c:numRef>
              <c:f>Data!$O$4:$O$13</c:f>
              <c:numCache/>
            </c:numRef>
          </c:val>
        </c:ser>
        <c:ser>
          <c:idx val="1"/>
          <c:order val="3"/>
          <c:tx>
            <c:strRef>
              <c:f>Data!$M$2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AD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Data!$K$3:$K$13</c:f>
              <c:numCache/>
            </c:numRef>
          </c:cat>
          <c:val>
            <c:numRef>
              <c:f>Data!$M$4:$M$13</c:f>
              <c:numCache/>
            </c:numRef>
          </c:val>
        </c:ser>
        <c:overlap val="100"/>
        <c:gapWidth val="75"/>
        <c:axId val="65452636"/>
        <c:axId val="52202813"/>
      </c:barChart>
      <c:lineChart>
        <c:grouping val="stacked"/>
        <c:varyColors val="0"/>
        <c:ser>
          <c:idx val="0"/>
          <c:order val="4"/>
          <c:tx>
            <c:strRef>
              <c:f>Data!$L$2</c:f>
              <c:strCache>
                <c:ptCount val="1"/>
                <c:pt idx="0">
                  <c:v>Total Employment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ADAFAF"/>
              </a:solidFill>
              <a:ln w="31750">
                <a:solidFill>
                  <a:srgbClr val="ADAFA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</c:numLit>
          </c:cat>
          <c:val>
            <c:numRef>
              <c:f>Data!$L$4:$L$13</c:f>
              <c:numCache/>
            </c:numRef>
          </c:val>
          <c:smooth val="0"/>
        </c:ser>
        <c:marker val="1"/>
        <c:axId val="65452636"/>
        <c:axId val="52202813"/>
      </c:line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202813"/>
        <c:crosses val="autoZero"/>
        <c:auto val="1"/>
        <c:lblOffset val="100"/>
        <c:noMultiLvlLbl val="0"/>
      </c:catAx>
      <c:valAx>
        <c:axId val="52202813"/>
        <c:scaling>
          <c:orientation val="minMax"/>
          <c:max val="200"/>
          <c:min val="-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Employment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452636"/>
        <c:crosses val="autoZero"/>
        <c:crossBetween val="between"/>
        <c:dispUnits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325"/>
          <c:y val="0.05425"/>
          <c:w val="0.6695"/>
          <c:h val="0.17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D4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A3915E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Data!$S$2:$S$15</c:f>
              <c:strCache/>
            </c:strRef>
          </c:cat>
          <c:val>
            <c:numRef>
              <c:f>Data!$T$2:$T$15</c:f>
              <c:numCache/>
            </c:numRef>
          </c:val>
        </c:ser>
        <c:gapWidth val="182"/>
        <c:axId val="63270"/>
        <c:axId val="569431"/>
      </c:barChart>
      <c:catAx>
        <c:axId val="632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9431"/>
        <c:crosses val="autoZero"/>
        <c:auto val="1"/>
        <c:lblOffset val="100"/>
        <c:noMultiLvlLbl val="0"/>
      </c:catAx>
      <c:valAx>
        <c:axId val="569431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2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Whole Economy Beveridge Curve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75"/>
          <c:y val="0.05475"/>
          <c:w val="0.883"/>
          <c:h val="0.8257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4D44"/>
              </a:solidFill>
              <a:round/>
            </a:ln>
          </c:spPr>
          <c:extLst>
            <c:ext xmlns:c15="http://schemas.microsoft.com/office/drawing/2012/chart" uri="{02D57815-91ED-43cb-92C2-25804820EDAC}">
              <c15:datalabelsRange>
                <c15:f>Data!$Z$3:$Z$44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17023"/>
              </a:solidFill>
              <a:ln w="9525">
                <a:solidFill>
                  <a:srgbClr val="004D44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1a53a0-98c8-4a1c-9bce-dc44bac44dd4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479211-7486-49e6-a645-0e3783997c68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69cd56-71de-4894-8700-af2b59d38354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965af3-145b-4de8-bb8d-6f2068b4b931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77e734-6573-4355-bf72-f8a9650e1541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a0e90a-9f68-432e-81d8-f4e5a091292d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bc4e0d-733f-4cbc-9437-a548742e170b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be18ab-b2de-46fd-9b31-f72c2197ca7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7b241a-b1e3-4127-a2aa-dd6a5b77d84f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2624e7-1da4-415d-b46c-4c771a93273c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f00333-1dca-46f7-bbc8-d6023fbb9dd1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b5f913-6920-487e-a3e4-4aba29643858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f31128-0528-44a1-ad68-3a9704c718b3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788330-ff73-46bf-8d78-5abe7e65562b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2bae5d-60d9-41ce-9a1e-e7c8ab52fd3f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a2d36d-debb-44a3-a758-1e2c476af7b7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dbf100-0e11-4582-9cc5-ce0e6382c555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10142d-73f7-40f3-9dc9-61bd503cafb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c866a8-e1ec-4744-921b-fc34c9a600ef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9b9dd5-8dfc-4d4e-981a-d5fbfe796b5f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c96e54-212f-443b-8bf8-69eebe0594b9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fdddc1-502d-41c0-87e7-992a04d6e414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f0d61a-b11b-4915-8794-9cdc86ec6932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a6e601-63b1-4146-bf95-7355a3c5f9ac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3bd4b2-1d4d-4729-b07f-1d23d4d56a04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fe233a-8051-43d9-a169-f90799a4fd89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0ccfa6-5fc4-4583-9023-bdd1e3e3ecbe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5503d0-3ce1-4dd3-8883-879b55e269db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0663a7-e81d-49ec-9779-3459152f4834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cdb35f-897f-44e2-8418-3f143cf29b70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e09f13-f6d0-496e-bd19-de794d293ffe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31236a-66a4-49b7-8b8d-6c9ef14f02ce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620f31-65df-44a4-899b-5b2cb92843d1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a0025a-72ab-4e1f-b8d5-c86d81423ffd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b58011-fc0c-4474-9744-3b7d94df8d34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d920b2-1e57-4cb3-939f-b9060e72068e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fb7561-edde-4ed6-97ba-2e4e2c303b32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9f59f4-4cd3-4e6b-a0dd-e70f29a26a12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5b0eec-015e-4dd5-b744-b31ebc4f7e1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c9aff2-1608-466f-b5bd-37ae96f1b13a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02403d-9c1f-4d76-9251-c0fa7b83c8b8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2502cde-a5f5-4f9e-9b60-26d6e6b3df0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Data!$Y$3:$Y$44</c:f>
              <c:numCache/>
            </c:numRef>
          </c:xVal>
          <c:yVal>
            <c:numRef>
              <c:f>Data!$Z$3:$Z$44</c:f>
              <c:numCache/>
            </c:numRef>
          </c:yVal>
          <c:smooth val="0"/>
        </c:ser>
        <c:axId val="5124880"/>
        <c:axId val="46123921"/>
      </c:scatterChart>
      <c:valAx>
        <c:axId val="5124880"/>
        <c:scaling>
          <c:orientation val="minMax"/>
          <c:max val="1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Unemployment Rate (%)</a:t>
                </a:r>
              </a:p>
            </c:rich>
          </c:tx>
          <c:layout>
            <c:manualLayout>
              <c:xMode val="edge"/>
              <c:yMode val="edge"/>
              <c:x val="0.42975"/>
              <c:y val="0.96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6123921"/>
        <c:crosses val="autoZero"/>
        <c:crossBetween val="midCat"/>
        <c:dispUnits/>
      </c:valAx>
      <c:valAx>
        <c:axId val="46123921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rPr>
                  <a:t>Job Vacancy</a:t>
                </a:r>
                <a:r>
                  <a:rPr lang="en-US" cap="none" sz="1000" b="0" i="0" u="non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rPr>
                  <a:t> Rate 4 quarter moving average (%)</a:t>
                </a:r>
              </a:p>
            </c:rich>
          </c:tx>
          <c:layout>
            <c:manualLayout>
              <c:xMode val="edge"/>
              <c:yMode val="edge"/>
              <c:x val="0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1248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15-64</c:v>
                </c:pt>
              </c:strCache>
            </c:strRef>
          </c:tx>
          <c:spPr>
            <a:ln w="28575" cap="rnd">
              <a:solidFill>
                <a:srgbClr val="004D4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Data!$AB$3:$AB$84</c:f>
              <c:strCache/>
            </c:strRef>
          </c:cat>
          <c:val>
            <c:numRef>
              <c:f>Data!$AC$3:$AC$84</c:f>
              <c:numCache/>
            </c:numRef>
          </c:val>
          <c:smooth val="0"/>
        </c:ser>
        <c:ser>
          <c:idx val="3"/>
          <c:order val="1"/>
          <c:tx>
            <c:strRef>
              <c:f>Data!$AD$2</c:f>
              <c:strCache>
                <c:ptCount val="1"/>
                <c:pt idx="0">
                  <c:v>25-64</c:v>
                </c:pt>
              </c:strCache>
            </c:strRef>
          </c:tx>
          <c:spPr>
            <a:ln w="28575" cap="rnd">
              <a:solidFill>
                <a:srgbClr val="A3915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Data!$AB$3:$AB$84</c:f>
              <c:strCache/>
            </c:strRef>
          </c:cat>
          <c:val>
            <c:numRef>
              <c:f>Data!$AD$3:$AD$84</c:f>
              <c:numCache/>
            </c:numRef>
          </c:val>
          <c:smooth val="0"/>
        </c:ser>
        <c:ser>
          <c:idx val="1"/>
          <c:order val="2"/>
          <c:tx>
            <c:strRef>
              <c:f>Data!$AE$2</c:f>
              <c:strCache>
                <c:ptCount val="1"/>
                <c:pt idx="0">
                  <c:v>25-54</c:v>
                </c:pt>
              </c:strCache>
            </c:strRef>
          </c:tx>
          <c:spPr>
            <a:ln w="28575" cap="rnd">
              <a:solidFill>
                <a:srgbClr val="00A68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Data!$AB$3:$AB$84</c:f>
              <c:strCache/>
            </c:strRef>
          </c:cat>
          <c:val>
            <c:numRef>
              <c:f>Data!$AE$3:$AE$84</c:f>
              <c:numCache/>
            </c:numRef>
          </c:val>
          <c:smooth val="0"/>
        </c:ser>
        <c:ser>
          <c:idx val="2"/>
          <c:order val="3"/>
          <c:tx>
            <c:strRef>
              <c:f>Data!$AF$2</c:f>
              <c:strCache>
                <c:ptCount val="1"/>
                <c:pt idx="0">
                  <c:v>total persons</c:v>
                </c:pt>
              </c:strCache>
            </c:strRef>
          </c:tx>
          <c:spPr>
            <a:ln w="28575" cap="rnd">
              <a:solidFill>
                <a:srgbClr val="0090D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Data!$AB$3:$AB$84</c:f>
              <c:strCache/>
            </c:strRef>
          </c:cat>
          <c:val>
            <c:numRef>
              <c:f>Data!$AF$3:$AF$84</c:f>
              <c:numCache/>
            </c:numRef>
          </c:val>
          <c:smooth val="0"/>
        </c:ser>
        <c:axId val="12462106"/>
        <c:axId val="45050091"/>
      </c:line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050091"/>
        <c:crosses val="autoZero"/>
        <c:auto val="1"/>
        <c:lblOffset val="100"/>
        <c:noMultiLvlLbl val="0"/>
      </c:catAx>
      <c:valAx>
        <c:axId val="45050091"/>
        <c:scaling>
          <c:orientation val="minMax"/>
          <c:max val="85"/>
          <c:min val="5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4621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"/>
          <c:y val="0.06025"/>
          <c:w val="0.75275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tx>
            <c:v>Total Exports 2008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D44"/>
              </a:solidFill>
              <a:ln>
                <a:noFill/>
              </a:ln>
            </c:spPr>
          </c:dPt>
          <c:dPt>
            <c:idx val="1"/>
            <c:invertIfNegative val="0"/>
            <c:spPr>
              <a:noFill/>
              <a:ln>
                <a:noFill/>
              </a:ln>
            </c:spPr>
          </c:dPt>
          <c:dPt>
            <c:idx val="2"/>
            <c:invertIfNegative val="0"/>
            <c:spPr>
              <a:noFill/>
              <a:ln>
                <a:noFill/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Data!$AH$4:$AH$9</c:f>
              <c:numCache/>
            </c:numRef>
          </c:val>
        </c:ser>
        <c:ser>
          <c:idx val="1"/>
          <c:order val="1"/>
          <c:tx>
            <c:strRef>
              <c:f>Data!$AI$3</c:f>
              <c:strCache>
                <c:ptCount val="1"/>
                <c:pt idx="0">
                  <c:v>pharma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A3915E"/>
              </a:solidFill>
              <a:ln>
                <a:noFill/>
              </a:ln>
            </c:spPr>
          </c:dPt>
          <c:dPt>
            <c:idx val="2"/>
            <c:invertIfNegative val="0"/>
            <c:spPr>
              <a:noFill/>
              <a:ln>
                <a:noFill/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Data!$AI$4:$AI$9</c:f>
              <c:numCache/>
            </c:numRef>
          </c:val>
        </c:ser>
        <c:ser>
          <c:idx val="2"/>
          <c:order val="2"/>
          <c:tx>
            <c:strRef>
              <c:f>Data!$AJ$3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0090D4"/>
              </a:solidFill>
              <a:ln>
                <a:noFill/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Data!$AJ$4:$AJ$9</c:f>
              <c:numCache/>
            </c:numRef>
          </c:val>
        </c:ser>
        <c:ser>
          <c:idx val="3"/>
          <c:order val="3"/>
          <c:tx>
            <c:strRef>
              <c:f>Data!$AK$3</c:f>
              <c:strCache>
                <c:ptCount val="1"/>
                <c:pt idx="0">
                  <c:v>Contract Manufacturing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A685"/>
              </a:solidFill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Data!$AK$4:$AK$9</c:f>
              <c:numCache/>
            </c:numRef>
          </c:val>
        </c:ser>
        <c:ser>
          <c:idx val="4"/>
          <c:order val="4"/>
          <c:tx>
            <c:strRef>
              <c:f>Data!$AL$3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DBAC0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Data!$AL$4:$AL$9</c:f>
              <c:numCache/>
            </c:numRef>
          </c:val>
        </c:ser>
        <c:ser>
          <c:idx val="5"/>
          <c:order val="5"/>
          <c:tx>
            <c:strRef>
              <c:f>Data!$AM$3</c:f>
              <c:strCache>
                <c:ptCount val="1"/>
                <c:pt idx="0">
                  <c:v>Total Exports Q4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AFB6B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Data!$AM$4:$AM$9</c:f>
              <c:numCache/>
            </c:numRef>
          </c:val>
        </c:ser>
        <c:overlap val="97"/>
        <c:gapWidth val="0"/>
        <c:axId val="2797636"/>
        <c:axId val="25178725"/>
      </c:bar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accent1"/>
                </a:solidFill>
                <a:latin typeface="+mn-lt"/>
                <a:ea typeface="+mn-cs"/>
                <a:cs typeface="+mn-cs"/>
              </a:defRPr>
            </a:pPr>
          </a:p>
        </c:txPr>
        <c:crossAx val="25178725"/>
        <c:crosses val="autoZero"/>
        <c:auto val="1"/>
        <c:lblOffset val="100"/>
        <c:noMultiLvlLbl val="0"/>
      </c:catAx>
      <c:valAx>
        <c:axId val="2517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€ Million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7976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075"/>
          <c:y val="0.0195"/>
          <c:w val="0.36325"/>
          <c:h val="0.4277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Modified Current Account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05"/>
          <c:y val="0.17175"/>
          <c:w val="0.839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Data!$AP$2</c:f>
              <c:strCache>
                <c:ptCount val="1"/>
                <c:pt idx="0">
                  <c:v>Modified Current Account as share of GNI*</c:v>
                </c:pt>
              </c:strCache>
            </c:strRef>
          </c:tx>
          <c:spPr>
            <a:solidFill>
              <a:srgbClr val="004D4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1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</c:numLit>
          </c:cat>
          <c:val>
            <c:numRef>
              <c:f>Data!$AP$3:$AP$13</c:f>
              <c:numCache/>
            </c:numRef>
          </c:val>
        </c:ser>
        <c:overlap val="-27"/>
        <c:gapWidth val="219"/>
        <c:axId val="25281934"/>
        <c:axId val="26210815"/>
      </c:bar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210815"/>
        <c:crosses val="autoZero"/>
        <c:auto val="1"/>
        <c:lblOffset val="100"/>
        <c:noMultiLvlLbl val="0"/>
      </c:catAx>
      <c:valAx>
        <c:axId val="2621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cent of GNI*</a:t>
                </a:r>
              </a:p>
            </c:rich>
          </c:tx>
          <c:layout>
            <c:manualLayout>
              <c:xMode val="edge"/>
              <c:yMode val="edge"/>
              <c:x val="0.02175"/>
              <c:y val="0.2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2819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25"/>
          <c:y val="0.124"/>
          <c:w val="0.51025"/>
          <c:h val="0.78125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D44"/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A3915E"/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0090D4"/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00A685"/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DBAC00"/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186"/>
                  <c:y val="-0.097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6675"/>
                  <c:y val="0.023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9425"/>
                  <c:y val="0.143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238"/>
                  <c:y val="-0.043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47"/>
                  <c:y val="-0.101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Data!$AR$2:$AR$6</c:f>
              <c:strCache/>
            </c:strRef>
          </c:cat>
          <c:val>
            <c:numRef>
              <c:f>Data!$AS$2:$AS$6</c:f>
              <c:numCache/>
            </c:numRef>
          </c:val>
        </c:ser>
        <c:holeSize val="62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6" zoomToFit="1"/>
  </sheetViews>
  <pageMargins left="0.7" right="0.7" top="0.75" bottom="0.75" header="0.3" footer="0.3"/>
  <pageSetup horizontalDpi="300" verticalDpi="300" orientation="landscape" paperSize="9"/>
  <drawing r:id="rId1"/>
</chartsheet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42884AA-4AEE-4F14-9FE8-4D2A6CEC0CE5}" type="doc">
      <dgm:prSet loTypeId="urn:microsoft.com/office/officeart/2005/8/layout/cycle8" loCatId="cycle" qsTypeId="urn:microsoft.com/office/officeart/2005/8/quickstyle/simple1" qsCatId="simple" csTypeId="urn:microsoft.com/office/officeart/2005/8/colors/accent1_2" csCatId="accent1" phldr="1"/>
      <dgm:spPr/>
    </dgm:pt>
    <dgm:pt modelId="{CB256302-129B-428C-A91D-0F9F2CC9AFC2}">
      <dgm:prSet phldrT="[Text]" custT="1"/>
      <dgm:spPr>
        <a:solidFill>
          <a:srgbClr val="DBAC00"/>
        </a:solidFill>
        <a:ln>
          <a:noFill/>
        </a:ln>
      </dgm:spPr>
      <dgm:t>
        <a:bodyPr/>
        <a:lstStyle/>
        <a:p>
          <a:r>
            <a:rPr lang="en-IE" sz="1600" b="0">
              <a:latin typeface="Arial" panose="020B0604020202020204" pitchFamily="34" charset="0"/>
              <a:cs typeface="Arial" panose="020B0604020202020204" pitchFamily="34" charset="0"/>
            </a:rPr>
            <a:t>Summer Economic Statement</a:t>
          </a:r>
        </a:p>
      </dgm:t>
    </dgm:pt>
    <dgm:pt modelId="{C8E9282F-B404-426C-9FAD-82CE50000EB9}" type="parTrans" cxnId="{A008DA00-9634-41D5-A3B6-24599A34DEBB}">
      <dgm:prSet/>
      <dgm:spPr/>
      <dgm:t>
        <a:bodyPr/>
        <a:lstStyle/>
        <a:p>
          <a:endParaRPr lang="en-IE"/>
        </a:p>
      </dgm:t>
    </dgm:pt>
    <dgm:pt modelId="{E28496A4-F385-44A8-AEB0-FDAE93B2414F}" type="sibTrans" cxnId="{A008DA00-9634-41D5-A3B6-24599A34DEBB}">
      <dgm:prSet/>
      <dgm:spPr/>
      <dgm:t>
        <a:bodyPr/>
        <a:lstStyle/>
        <a:p>
          <a:endParaRPr lang="en-IE"/>
        </a:p>
      </dgm:t>
    </dgm:pt>
    <dgm:pt modelId="{B29F21F7-978F-4DF9-9748-523D5D065A93}">
      <dgm:prSet phldrT="[Text]" custT="1"/>
      <dgm:spPr>
        <a:solidFill>
          <a:srgbClr val="004D44">
            <a:alpha val="89804"/>
          </a:srgbClr>
        </a:solidFill>
        <a:ln>
          <a:noFill/>
        </a:ln>
      </dgm:spPr>
      <dgm:t>
        <a:bodyPr/>
        <a:lstStyle/>
        <a:p>
          <a:r>
            <a:rPr lang="en-IE" sz="1400">
              <a:latin typeface="Arial" panose="020B0604020202020204" pitchFamily="34" charset="0"/>
              <a:cs typeface="Arial" panose="020B0604020202020204" pitchFamily="34" charset="0"/>
            </a:rPr>
            <a:t>National Economic Dialogue</a:t>
          </a:r>
        </a:p>
      </dgm:t>
    </dgm:pt>
    <dgm:pt modelId="{A5653F1A-A212-4D2C-97FD-92214D05A983}" type="parTrans" cxnId="{B0FC9BF2-C772-447F-988D-92E5C6E306C4}">
      <dgm:prSet/>
      <dgm:spPr/>
      <dgm:t>
        <a:bodyPr/>
        <a:lstStyle/>
        <a:p>
          <a:endParaRPr lang="en-IE"/>
        </a:p>
      </dgm:t>
    </dgm:pt>
    <dgm:pt modelId="{FE293EC6-CC54-467C-9F8A-E9B613044361}" type="sibTrans" cxnId="{B0FC9BF2-C772-447F-988D-92E5C6E306C4}">
      <dgm:prSet/>
      <dgm:spPr/>
      <dgm:t>
        <a:bodyPr/>
        <a:lstStyle/>
        <a:p>
          <a:endParaRPr lang="en-IE"/>
        </a:p>
      </dgm:t>
    </dgm:pt>
    <dgm:pt modelId="{244D626F-785E-4EDD-9282-E4D8C6FE162A}">
      <dgm:prSet phldrT="[Text]" custT="1"/>
      <dgm:spPr>
        <a:solidFill>
          <a:srgbClr val="004D44">
            <a:alpha val="89804"/>
          </a:srgbClr>
        </a:solidFill>
        <a:ln>
          <a:noFill/>
        </a:ln>
      </dgm:spPr>
      <dgm:t>
        <a:bodyPr/>
        <a:lstStyle/>
        <a:p>
          <a:r>
            <a:rPr lang="en-IE" sz="1400">
              <a:latin typeface="Arial" panose="020B0604020202020204" pitchFamily="34" charset="0"/>
              <a:cs typeface="Arial" panose="020B0604020202020204" pitchFamily="34" charset="0"/>
            </a:rPr>
            <a:t>Medium Term Expenditure Review / TSG</a:t>
          </a:r>
          <a:endParaRPr lang="en-IE" sz="10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8C40E01-B395-4E97-A439-5B7BAFBB71BA}" type="parTrans" cxnId="{D33EA291-9ECB-4793-9BB6-B62395279EC6}">
      <dgm:prSet/>
      <dgm:spPr/>
      <dgm:t>
        <a:bodyPr/>
        <a:lstStyle/>
        <a:p>
          <a:endParaRPr lang="en-IE"/>
        </a:p>
      </dgm:t>
    </dgm:pt>
    <dgm:pt modelId="{0F50FA48-1F85-4AF4-B094-0E044B0352FA}" type="sibTrans" cxnId="{D33EA291-9ECB-4793-9BB6-B62395279EC6}">
      <dgm:prSet/>
      <dgm:spPr/>
      <dgm:t>
        <a:bodyPr/>
        <a:lstStyle/>
        <a:p>
          <a:endParaRPr lang="en-IE"/>
        </a:p>
      </dgm:t>
    </dgm:pt>
    <dgm:pt modelId="{1144C8A1-86FC-4047-820C-26C1A700C05F}">
      <dgm:prSet custT="1"/>
      <dgm:spPr>
        <a:solidFill>
          <a:srgbClr val="004D44">
            <a:alpha val="89804"/>
          </a:srgbClr>
        </a:solidFill>
        <a:ln>
          <a:noFill/>
        </a:ln>
      </dgm:spPr>
      <dgm:t>
        <a:bodyPr/>
        <a:lstStyle/>
        <a:p>
          <a:r>
            <a:rPr lang="en-IE" sz="1400">
              <a:latin typeface="Arial" panose="020B0604020202020204" pitchFamily="34" charset="0"/>
              <a:cs typeface="Arial" panose="020B0604020202020204" pitchFamily="34" charset="0"/>
            </a:rPr>
            <a:t>Budget 2020</a:t>
          </a:r>
        </a:p>
      </dgm:t>
    </dgm:pt>
    <dgm:pt modelId="{16F60211-CA59-43BA-8DD2-8F009BD649F3}" type="parTrans" cxnId="{0C733089-6A7F-4684-B189-BBC9FBCD58EC}">
      <dgm:prSet/>
      <dgm:spPr/>
      <dgm:t>
        <a:bodyPr/>
        <a:lstStyle/>
        <a:p>
          <a:endParaRPr lang="en-IE"/>
        </a:p>
      </dgm:t>
    </dgm:pt>
    <dgm:pt modelId="{3C678A5A-53F8-4987-8229-5E5187389E0B}" type="sibTrans" cxnId="{0C733089-6A7F-4684-B189-BBC9FBCD58EC}">
      <dgm:prSet/>
      <dgm:spPr/>
      <dgm:t>
        <a:bodyPr/>
        <a:lstStyle/>
        <a:p>
          <a:endParaRPr lang="en-IE"/>
        </a:p>
      </dgm:t>
    </dgm:pt>
    <dgm:pt modelId="{6A5602EC-E22C-42CC-901F-A6C0CBF86731}">
      <dgm:prSet phldrT="[Text]" custT="1"/>
      <dgm:spPr>
        <a:solidFill>
          <a:srgbClr val="0090D4">
            <a:alpha val="90000"/>
          </a:srgbClr>
        </a:solidFill>
        <a:ln>
          <a:noFill/>
        </a:ln>
      </dgm:spPr>
      <dgm:t>
        <a:bodyPr/>
        <a:lstStyle/>
        <a:p>
          <a:r>
            <a:rPr lang="en-IE" sz="1600">
              <a:latin typeface="Arial" panose="020B0604020202020204" pitchFamily="34" charset="0"/>
              <a:cs typeface="Arial" panose="020B0604020202020204" pitchFamily="34" charset="0"/>
            </a:rPr>
            <a:t>Stability Programme Update</a:t>
          </a:r>
        </a:p>
      </dgm:t>
    </dgm:pt>
    <dgm:pt modelId="{4BD9D760-8382-487B-B17D-60B8737A6268}" type="sibTrans" cxnId="{19252734-43D5-4756-955F-D317EE432753}">
      <dgm:prSet/>
      <dgm:spPr/>
      <dgm:t>
        <a:bodyPr/>
        <a:lstStyle/>
        <a:p>
          <a:endParaRPr lang="en-IE"/>
        </a:p>
      </dgm:t>
    </dgm:pt>
    <dgm:pt modelId="{466AD8B9-F47C-4477-B280-641D11CE7B37}" type="parTrans" cxnId="{19252734-43D5-4756-955F-D317EE432753}">
      <dgm:prSet/>
      <dgm:spPr/>
      <dgm:t>
        <a:bodyPr/>
        <a:lstStyle/>
        <a:p>
          <a:endParaRPr lang="en-IE"/>
        </a:p>
      </dgm:t>
    </dgm:pt>
    <dgm:pt modelId="{E59CC55B-BE69-4A82-801D-2E600653390B}" type="pres">
      <dgm:prSet presAssocID="{042884AA-4AEE-4F14-9FE8-4D2A6CEC0CE5}" presName="compositeShape" presStyleCnt="0">
        <dgm:presLayoutVars>
          <dgm:chMax val="7"/>
          <dgm:dir/>
          <dgm:resizeHandles val="exact"/>
        </dgm:presLayoutVars>
      </dgm:prSet>
      <dgm:spPr/>
    </dgm:pt>
    <dgm:pt modelId="{4FD915D4-FB72-4B48-994D-EE6A36EE23E3}" type="pres">
      <dgm:prSet presAssocID="{042884AA-4AEE-4F14-9FE8-4D2A6CEC0CE5}" presName="wedge1" presStyleLbl="node1" presStyleIdx="0" presStyleCnt="5"/>
      <dgm:spPr/>
      <dgm:t>
        <a:bodyPr/>
        <a:lstStyle/>
        <a:p>
          <a:endParaRPr lang="en-IE"/>
        </a:p>
      </dgm:t>
    </dgm:pt>
    <dgm:pt modelId="{C22E03CD-03C5-498F-A2AA-AD56848C222B}" type="pres">
      <dgm:prSet presAssocID="{042884AA-4AEE-4F14-9FE8-4D2A6CEC0CE5}" presName="dummy1a" presStyleCnt="0"/>
      <dgm:spPr/>
    </dgm:pt>
    <dgm:pt modelId="{3162F437-3701-40E2-ADC8-62F19B9B9E57}" type="pres">
      <dgm:prSet presAssocID="{042884AA-4AEE-4F14-9FE8-4D2A6CEC0CE5}" presName="dummy1b" presStyleCnt="0"/>
      <dgm:spPr/>
    </dgm:pt>
    <dgm:pt modelId="{0B225D8B-7D22-4F17-BA4E-0553801FE680}" type="pres">
      <dgm:prSet presAssocID="{042884AA-4AEE-4F14-9FE8-4D2A6CEC0CE5}" presName="wedge1Tx" presStyleLbl="node1" presStyleIdx="0" presStyleCnt="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IE"/>
        </a:p>
      </dgm:t>
    </dgm:pt>
    <dgm:pt modelId="{BEDAE89E-4FA7-44EB-B7A8-EDFA1B365B63}" type="pres">
      <dgm:prSet presAssocID="{042884AA-4AEE-4F14-9FE8-4D2A6CEC0CE5}" presName="wedge2" presStyleLbl="node1" presStyleIdx="1" presStyleCnt="5"/>
      <dgm:spPr/>
      <dgm:t>
        <a:bodyPr/>
        <a:lstStyle/>
        <a:p>
          <a:endParaRPr lang="en-IE"/>
        </a:p>
      </dgm:t>
    </dgm:pt>
    <dgm:pt modelId="{1F189A38-10AD-4562-A939-C5676CFC5B76}" type="pres">
      <dgm:prSet presAssocID="{042884AA-4AEE-4F14-9FE8-4D2A6CEC0CE5}" presName="dummy2a" presStyleCnt="0"/>
      <dgm:spPr/>
    </dgm:pt>
    <dgm:pt modelId="{33815632-341B-4CF2-8555-4CC62A64161C}" type="pres">
      <dgm:prSet presAssocID="{042884AA-4AEE-4F14-9FE8-4D2A6CEC0CE5}" presName="dummy2b" presStyleCnt="0"/>
      <dgm:spPr/>
    </dgm:pt>
    <dgm:pt modelId="{BC96D15E-33E2-4A99-A2DD-0E6675442276}" type="pres">
      <dgm:prSet presAssocID="{042884AA-4AEE-4F14-9FE8-4D2A6CEC0CE5}" presName="wedge2Tx" presStyleLbl="node1" presStyleIdx="1" presStyleCnt="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IE"/>
        </a:p>
      </dgm:t>
    </dgm:pt>
    <dgm:pt modelId="{40A7A5D4-E1CE-416B-BB11-38EED00C0FEA}" type="pres">
      <dgm:prSet presAssocID="{042884AA-4AEE-4F14-9FE8-4D2A6CEC0CE5}" presName="wedge3" presStyleLbl="node1" presStyleIdx="2" presStyleCnt="5"/>
      <dgm:spPr/>
      <dgm:t>
        <a:bodyPr/>
        <a:lstStyle/>
        <a:p>
          <a:endParaRPr lang="en-IE"/>
        </a:p>
      </dgm:t>
    </dgm:pt>
    <dgm:pt modelId="{5C4FC452-4666-4C14-9215-54FB84213AC3}" type="pres">
      <dgm:prSet presAssocID="{042884AA-4AEE-4F14-9FE8-4D2A6CEC0CE5}" presName="dummy3a" presStyleCnt="0"/>
      <dgm:spPr/>
    </dgm:pt>
    <dgm:pt modelId="{956C494E-B882-4BB8-92C8-5E7145A80708}" type="pres">
      <dgm:prSet presAssocID="{042884AA-4AEE-4F14-9FE8-4D2A6CEC0CE5}" presName="dummy3b" presStyleCnt="0"/>
      <dgm:spPr/>
    </dgm:pt>
    <dgm:pt modelId="{2F9D8CE0-4307-4CF0-9F36-33FF3404EDB8}" type="pres">
      <dgm:prSet presAssocID="{042884AA-4AEE-4F14-9FE8-4D2A6CEC0CE5}" presName="wedge3Tx" presStyleLbl="node1" presStyleIdx="2" presStyleCnt="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IE"/>
        </a:p>
      </dgm:t>
    </dgm:pt>
    <dgm:pt modelId="{C145DEA8-EAEB-41AD-8CB6-D2A395B0B458}" type="pres">
      <dgm:prSet presAssocID="{042884AA-4AEE-4F14-9FE8-4D2A6CEC0CE5}" presName="wedge4" presStyleLbl="node1" presStyleIdx="3" presStyleCnt="5"/>
      <dgm:spPr/>
      <dgm:t>
        <a:bodyPr/>
        <a:lstStyle/>
        <a:p>
          <a:endParaRPr lang="en-IE"/>
        </a:p>
      </dgm:t>
    </dgm:pt>
    <dgm:pt modelId="{B6F3D0E9-DE81-4B59-898E-8240C58EDD8E}" type="pres">
      <dgm:prSet presAssocID="{042884AA-4AEE-4F14-9FE8-4D2A6CEC0CE5}" presName="dummy4a" presStyleCnt="0"/>
      <dgm:spPr/>
    </dgm:pt>
    <dgm:pt modelId="{5F9D38BB-4099-4B92-ADDC-18F7F12DE7FD}" type="pres">
      <dgm:prSet presAssocID="{042884AA-4AEE-4F14-9FE8-4D2A6CEC0CE5}" presName="dummy4b" presStyleCnt="0"/>
      <dgm:spPr/>
    </dgm:pt>
    <dgm:pt modelId="{2BFA603D-B215-4AC4-9CC5-425E33777C18}" type="pres">
      <dgm:prSet presAssocID="{042884AA-4AEE-4F14-9FE8-4D2A6CEC0CE5}" presName="wedge4Tx" presStyleLbl="node1" presStyleIdx="3" presStyleCnt="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IE"/>
        </a:p>
      </dgm:t>
    </dgm:pt>
    <dgm:pt modelId="{A682C319-B19F-4042-BB98-0011B2C0C3AD}" type="pres">
      <dgm:prSet presAssocID="{042884AA-4AEE-4F14-9FE8-4D2A6CEC0CE5}" presName="wedge5" presStyleLbl="node1" presStyleIdx="4" presStyleCnt="5"/>
      <dgm:spPr/>
      <dgm:t>
        <a:bodyPr/>
        <a:lstStyle/>
        <a:p>
          <a:endParaRPr lang="en-IE"/>
        </a:p>
      </dgm:t>
    </dgm:pt>
    <dgm:pt modelId="{44E0A96B-05A9-4C74-90A5-04D9795DD37B}" type="pres">
      <dgm:prSet presAssocID="{042884AA-4AEE-4F14-9FE8-4D2A6CEC0CE5}" presName="dummy5a" presStyleCnt="0"/>
      <dgm:spPr/>
    </dgm:pt>
    <dgm:pt modelId="{73D1DF3B-2317-486C-833F-8FB10C46E844}" type="pres">
      <dgm:prSet presAssocID="{042884AA-4AEE-4F14-9FE8-4D2A6CEC0CE5}" presName="dummy5b" presStyleCnt="0"/>
      <dgm:spPr/>
    </dgm:pt>
    <dgm:pt modelId="{710328B4-FFC5-4E0C-A43B-6FD36CE6F1C1}" type="pres">
      <dgm:prSet presAssocID="{042884AA-4AEE-4F14-9FE8-4D2A6CEC0CE5}" presName="wedge5Tx" presStyleLbl="node1" presStyleIdx="4" presStyleCnt="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IE"/>
        </a:p>
      </dgm:t>
    </dgm:pt>
    <dgm:pt modelId="{2A5F5E80-B05C-4706-8B94-9875D97FE08A}" type="pres">
      <dgm:prSet presAssocID="{E28496A4-F385-44A8-AEB0-FDAE93B2414F}" presName="arrowWedge1" presStyleLbl="fgSibTrans2D1" presStyleIdx="0" presStyleCnt="5"/>
      <dgm:spPr>
        <a:solidFill>
          <a:srgbClr val="A3915E"/>
        </a:solidFill>
      </dgm:spPr>
      <dgm:t>
        <a:bodyPr/>
        <a:lstStyle/>
        <a:p>
          <a:endParaRPr lang="en-IE"/>
        </a:p>
      </dgm:t>
    </dgm:pt>
    <dgm:pt modelId="{9E6EF68B-F67E-4BA1-894D-7E084242C1F3}" type="pres">
      <dgm:prSet presAssocID="{FE293EC6-CC54-467C-9F8A-E9B613044361}" presName="arrowWedge2" presStyleLbl="fgSibTrans2D1" presStyleIdx="1" presStyleCnt="5"/>
      <dgm:spPr>
        <a:solidFill>
          <a:srgbClr val="A3915E"/>
        </a:solidFill>
      </dgm:spPr>
      <dgm:t>
        <a:bodyPr/>
        <a:lstStyle/>
        <a:p>
          <a:endParaRPr lang="en-IE"/>
        </a:p>
      </dgm:t>
    </dgm:pt>
    <dgm:pt modelId="{D5C20EDB-7213-4B48-99EA-EFB93800A942}" type="pres">
      <dgm:prSet presAssocID="{0F50FA48-1F85-4AF4-B094-0E044B0352FA}" presName="arrowWedge3" presStyleLbl="fgSibTrans2D1" presStyleIdx="2" presStyleCnt="5"/>
      <dgm:spPr>
        <a:solidFill>
          <a:srgbClr val="A3915E"/>
        </a:solidFill>
      </dgm:spPr>
    </dgm:pt>
    <dgm:pt modelId="{60819EAE-900C-4F43-9DAC-DDDC8FEA9C50}" type="pres">
      <dgm:prSet presAssocID="{3C678A5A-53F8-4987-8229-5E5187389E0B}" presName="arrowWedge4" presStyleLbl="fgSibTrans2D1" presStyleIdx="3" presStyleCnt="5" custLinFactNeighborX="-946" custLinFactNeighborY="315"/>
      <dgm:spPr>
        <a:solidFill>
          <a:srgbClr val="A3915E"/>
        </a:solidFill>
      </dgm:spPr>
    </dgm:pt>
    <dgm:pt modelId="{999FBE57-E453-47F9-853C-448F40A2C6F6}" type="pres">
      <dgm:prSet presAssocID="{4BD9D760-8382-487B-B17D-60B8737A6268}" presName="arrowWedge5" presStyleLbl="fgSibTrans2D1" presStyleIdx="4" presStyleCnt="5" custLinFactNeighborX="-324"/>
      <dgm:spPr>
        <a:solidFill>
          <a:srgbClr val="A3915E"/>
        </a:solidFill>
      </dgm:spPr>
    </dgm:pt>
  </dgm:ptLst>
  <dgm:cxnLst>
    <dgm:cxn modelId="{47E816F3-6E39-4D9E-9C13-2249CB133F3E}" type="presOf" srcId="{244D626F-785E-4EDD-9282-E4D8C6FE162A}" destId="{2F9D8CE0-4307-4CF0-9F36-33FF3404EDB8}" srcOrd="1" destOrd="0" presId="urn:microsoft.com/office/officeart/2005/8/layout/cycle8"/>
    <dgm:cxn modelId="{C39F6083-E7F2-4305-8748-CEFC9E993D4D}" type="presOf" srcId="{CB256302-129B-428C-A91D-0F9F2CC9AFC2}" destId="{0B225D8B-7D22-4F17-BA4E-0553801FE680}" srcOrd="1" destOrd="0" presId="urn:microsoft.com/office/officeart/2005/8/layout/cycle8"/>
    <dgm:cxn modelId="{B0FC9BF2-C772-447F-988D-92E5C6E306C4}" srcId="{042884AA-4AEE-4F14-9FE8-4D2A6CEC0CE5}" destId="{B29F21F7-978F-4DF9-9748-523D5D065A93}" srcOrd="1" destOrd="0" parTransId="{A5653F1A-A212-4D2C-97FD-92214D05A983}" sibTransId="{FE293EC6-CC54-467C-9F8A-E9B613044361}"/>
    <dgm:cxn modelId="{19252734-43D5-4756-955F-D317EE432753}" srcId="{042884AA-4AEE-4F14-9FE8-4D2A6CEC0CE5}" destId="{6A5602EC-E22C-42CC-901F-A6C0CBF86731}" srcOrd="4" destOrd="0" parTransId="{466AD8B9-F47C-4477-B280-641D11CE7B37}" sibTransId="{4BD9D760-8382-487B-B17D-60B8737A6268}"/>
    <dgm:cxn modelId="{C5F216BC-2A71-4EBC-A2F6-B0F73F6C38D2}" type="presOf" srcId="{CB256302-129B-428C-A91D-0F9F2CC9AFC2}" destId="{4FD915D4-FB72-4B48-994D-EE6A36EE23E3}" srcOrd="0" destOrd="0" presId="urn:microsoft.com/office/officeart/2005/8/layout/cycle8"/>
    <dgm:cxn modelId="{2C9949C8-040F-4297-97E3-6EAC1C51E0CF}" type="presOf" srcId="{244D626F-785E-4EDD-9282-E4D8C6FE162A}" destId="{40A7A5D4-E1CE-416B-BB11-38EED00C0FEA}" srcOrd="0" destOrd="0" presId="urn:microsoft.com/office/officeart/2005/8/layout/cycle8"/>
    <dgm:cxn modelId="{CE1317AA-B3A7-4209-ADC0-D3536A61198D}" type="presOf" srcId="{B29F21F7-978F-4DF9-9748-523D5D065A93}" destId="{BEDAE89E-4FA7-44EB-B7A8-EDFA1B365B63}" srcOrd="0" destOrd="0" presId="urn:microsoft.com/office/officeart/2005/8/layout/cycle8"/>
    <dgm:cxn modelId="{D33EA291-9ECB-4793-9BB6-B62395279EC6}" srcId="{042884AA-4AEE-4F14-9FE8-4D2A6CEC0CE5}" destId="{244D626F-785E-4EDD-9282-E4D8C6FE162A}" srcOrd="2" destOrd="0" parTransId="{08C40E01-B395-4E97-A439-5B7BAFBB71BA}" sibTransId="{0F50FA48-1F85-4AF4-B094-0E044B0352FA}"/>
    <dgm:cxn modelId="{0C733089-6A7F-4684-B189-BBC9FBCD58EC}" srcId="{042884AA-4AEE-4F14-9FE8-4D2A6CEC0CE5}" destId="{1144C8A1-86FC-4047-820C-26C1A700C05F}" srcOrd="3" destOrd="0" parTransId="{16F60211-CA59-43BA-8DD2-8F009BD649F3}" sibTransId="{3C678A5A-53F8-4987-8229-5E5187389E0B}"/>
    <dgm:cxn modelId="{01802A73-FC9F-4782-BA79-9238BB47AC08}" type="presOf" srcId="{6A5602EC-E22C-42CC-901F-A6C0CBF86731}" destId="{A682C319-B19F-4042-BB98-0011B2C0C3AD}" srcOrd="0" destOrd="0" presId="urn:microsoft.com/office/officeart/2005/8/layout/cycle8"/>
    <dgm:cxn modelId="{472AC88A-35C6-4526-90DB-2EC2537CAB69}" type="presOf" srcId="{B29F21F7-978F-4DF9-9748-523D5D065A93}" destId="{BC96D15E-33E2-4A99-A2DD-0E6675442276}" srcOrd="1" destOrd="0" presId="urn:microsoft.com/office/officeart/2005/8/layout/cycle8"/>
    <dgm:cxn modelId="{E8C67D88-376A-4953-8E59-151A65F6760F}" type="presOf" srcId="{6A5602EC-E22C-42CC-901F-A6C0CBF86731}" destId="{710328B4-FFC5-4E0C-A43B-6FD36CE6F1C1}" srcOrd="1" destOrd="0" presId="urn:microsoft.com/office/officeart/2005/8/layout/cycle8"/>
    <dgm:cxn modelId="{A008DA00-9634-41D5-A3B6-24599A34DEBB}" srcId="{042884AA-4AEE-4F14-9FE8-4D2A6CEC0CE5}" destId="{CB256302-129B-428C-A91D-0F9F2CC9AFC2}" srcOrd="0" destOrd="0" parTransId="{C8E9282F-B404-426C-9FAD-82CE50000EB9}" sibTransId="{E28496A4-F385-44A8-AEB0-FDAE93B2414F}"/>
    <dgm:cxn modelId="{1B275AEB-216E-4C8C-8161-DF2F03579533}" type="presOf" srcId="{1144C8A1-86FC-4047-820C-26C1A700C05F}" destId="{2BFA603D-B215-4AC4-9CC5-425E33777C18}" srcOrd="1" destOrd="0" presId="urn:microsoft.com/office/officeart/2005/8/layout/cycle8"/>
    <dgm:cxn modelId="{48292D44-8F10-404B-80BA-BA7DCDC75C7F}" type="presOf" srcId="{042884AA-4AEE-4F14-9FE8-4D2A6CEC0CE5}" destId="{E59CC55B-BE69-4A82-801D-2E600653390B}" srcOrd="0" destOrd="0" presId="urn:microsoft.com/office/officeart/2005/8/layout/cycle8"/>
    <dgm:cxn modelId="{1B7A15F0-6AB6-4B4F-8FC1-73F119C026F9}" type="presOf" srcId="{1144C8A1-86FC-4047-820C-26C1A700C05F}" destId="{C145DEA8-EAEB-41AD-8CB6-D2A395B0B458}" srcOrd="0" destOrd="0" presId="urn:microsoft.com/office/officeart/2005/8/layout/cycle8"/>
    <dgm:cxn modelId="{0DAE220D-37E2-4D42-B28B-83A749C24E03}" type="presParOf" srcId="{E59CC55B-BE69-4A82-801D-2E600653390B}" destId="{4FD915D4-FB72-4B48-994D-EE6A36EE23E3}" srcOrd="0" destOrd="0" presId="urn:microsoft.com/office/officeart/2005/8/layout/cycle8"/>
    <dgm:cxn modelId="{59914E3C-F9F5-4F79-8618-6B8DB383BA98}" type="presParOf" srcId="{E59CC55B-BE69-4A82-801D-2E600653390B}" destId="{C22E03CD-03C5-498F-A2AA-AD56848C222B}" srcOrd="1" destOrd="0" presId="urn:microsoft.com/office/officeart/2005/8/layout/cycle8"/>
    <dgm:cxn modelId="{00AAA037-A90E-4F94-9825-3EB14EFD83D5}" type="presParOf" srcId="{E59CC55B-BE69-4A82-801D-2E600653390B}" destId="{3162F437-3701-40E2-ADC8-62F19B9B9E57}" srcOrd="2" destOrd="0" presId="urn:microsoft.com/office/officeart/2005/8/layout/cycle8"/>
    <dgm:cxn modelId="{6B77EFB1-107E-4BD9-9D0A-BB3D1288FA98}" type="presParOf" srcId="{E59CC55B-BE69-4A82-801D-2E600653390B}" destId="{0B225D8B-7D22-4F17-BA4E-0553801FE680}" srcOrd="3" destOrd="0" presId="urn:microsoft.com/office/officeart/2005/8/layout/cycle8"/>
    <dgm:cxn modelId="{1AD94C8C-22DC-4214-88FD-9FA96AB3E26C}" type="presParOf" srcId="{E59CC55B-BE69-4A82-801D-2E600653390B}" destId="{BEDAE89E-4FA7-44EB-B7A8-EDFA1B365B63}" srcOrd="4" destOrd="0" presId="urn:microsoft.com/office/officeart/2005/8/layout/cycle8"/>
    <dgm:cxn modelId="{2D2935F3-6D2C-4ECC-AC52-11CF4C8519D0}" type="presParOf" srcId="{E59CC55B-BE69-4A82-801D-2E600653390B}" destId="{1F189A38-10AD-4562-A939-C5676CFC5B76}" srcOrd="5" destOrd="0" presId="urn:microsoft.com/office/officeart/2005/8/layout/cycle8"/>
    <dgm:cxn modelId="{54C98FFC-6463-4D9F-AEAA-BCEB7C3A8BD8}" type="presParOf" srcId="{E59CC55B-BE69-4A82-801D-2E600653390B}" destId="{33815632-341B-4CF2-8555-4CC62A64161C}" srcOrd="6" destOrd="0" presId="urn:microsoft.com/office/officeart/2005/8/layout/cycle8"/>
    <dgm:cxn modelId="{735E3BD8-1CF6-428F-9C3D-17F194909169}" type="presParOf" srcId="{E59CC55B-BE69-4A82-801D-2E600653390B}" destId="{BC96D15E-33E2-4A99-A2DD-0E6675442276}" srcOrd="7" destOrd="0" presId="urn:microsoft.com/office/officeart/2005/8/layout/cycle8"/>
    <dgm:cxn modelId="{ABF729E6-D9D8-4F0F-84EA-3E1154859D6B}" type="presParOf" srcId="{E59CC55B-BE69-4A82-801D-2E600653390B}" destId="{40A7A5D4-E1CE-416B-BB11-38EED00C0FEA}" srcOrd="8" destOrd="0" presId="urn:microsoft.com/office/officeart/2005/8/layout/cycle8"/>
    <dgm:cxn modelId="{41BDD0B0-9097-4787-9C8C-3344C7FD4E05}" type="presParOf" srcId="{E59CC55B-BE69-4A82-801D-2E600653390B}" destId="{5C4FC452-4666-4C14-9215-54FB84213AC3}" srcOrd="9" destOrd="0" presId="urn:microsoft.com/office/officeart/2005/8/layout/cycle8"/>
    <dgm:cxn modelId="{CA01824C-AD5F-45C8-9986-45F8F8B082CC}" type="presParOf" srcId="{E59CC55B-BE69-4A82-801D-2E600653390B}" destId="{956C494E-B882-4BB8-92C8-5E7145A80708}" srcOrd="10" destOrd="0" presId="urn:microsoft.com/office/officeart/2005/8/layout/cycle8"/>
    <dgm:cxn modelId="{414FFFCA-42F6-440F-B0AC-7A9D865A46B7}" type="presParOf" srcId="{E59CC55B-BE69-4A82-801D-2E600653390B}" destId="{2F9D8CE0-4307-4CF0-9F36-33FF3404EDB8}" srcOrd="11" destOrd="0" presId="urn:microsoft.com/office/officeart/2005/8/layout/cycle8"/>
    <dgm:cxn modelId="{DA166E1A-9772-4D42-A78D-345FC0EA8602}" type="presParOf" srcId="{E59CC55B-BE69-4A82-801D-2E600653390B}" destId="{C145DEA8-EAEB-41AD-8CB6-D2A395B0B458}" srcOrd="12" destOrd="0" presId="urn:microsoft.com/office/officeart/2005/8/layout/cycle8"/>
    <dgm:cxn modelId="{6FEA4A2D-3009-4A04-91B6-2B90428F4C13}" type="presParOf" srcId="{E59CC55B-BE69-4A82-801D-2E600653390B}" destId="{B6F3D0E9-DE81-4B59-898E-8240C58EDD8E}" srcOrd="13" destOrd="0" presId="urn:microsoft.com/office/officeart/2005/8/layout/cycle8"/>
    <dgm:cxn modelId="{C457B53D-322B-46DF-AED7-7750085307AF}" type="presParOf" srcId="{E59CC55B-BE69-4A82-801D-2E600653390B}" destId="{5F9D38BB-4099-4B92-ADDC-18F7F12DE7FD}" srcOrd="14" destOrd="0" presId="urn:microsoft.com/office/officeart/2005/8/layout/cycle8"/>
    <dgm:cxn modelId="{31682667-DC3A-485C-A0AB-2543F182B816}" type="presParOf" srcId="{E59CC55B-BE69-4A82-801D-2E600653390B}" destId="{2BFA603D-B215-4AC4-9CC5-425E33777C18}" srcOrd="15" destOrd="0" presId="urn:microsoft.com/office/officeart/2005/8/layout/cycle8"/>
    <dgm:cxn modelId="{37820C05-2434-4B0C-BFBC-7C4F38135825}" type="presParOf" srcId="{E59CC55B-BE69-4A82-801D-2E600653390B}" destId="{A682C319-B19F-4042-BB98-0011B2C0C3AD}" srcOrd="16" destOrd="0" presId="urn:microsoft.com/office/officeart/2005/8/layout/cycle8"/>
    <dgm:cxn modelId="{4A67D639-07DF-42FF-9B24-C0647EB13B0B}" type="presParOf" srcId="{E59CC55B-BE69-4A82-801D-2E600653390B}" destId="{44E0A96B-05A9-4C74-90A5-04D9795DD37B}" srcOrd="17" destOrd="0" presId="urn:microsoft.com/office/officeart/2005/8/layout/cycle8"/>
    <dgm:cxn modelId="{AA161BBB-E470-4D13-A1BE-DEE1F1A61ACD}" type="presParOf" srcId="{E59CC55B-BE69-4A82-801D-2E600653390B}" destId="{73D1DF3B-2317-486C-833F-8FB10C46E844}" srcOrd="18" destOrd="0" presId="urn:microsoft.com/office/officeart/2005/8/layout/cycle8"/>
    <dgm:cxn modelId="{67EA7F6C-B496-4C43-9E9D-B666B92160D3}" type="presParOf" srcId="{E59CC55B-BE69-4A82-801D-2E600653390B}" destId="{710328B4-FFC5-4E0C-A43B-6FD36CE6F1C1}" srcOrd="19" destOrd="0" presId="urn:microsoft.com/office/officeart/2005/8/layout/cycle8"/>
    <dgm:cxn modelId="{FF0419BF-0AB7-492A-B733-04BE1E14E32F}" type="presParOf" srcId="{E59CC55B-BE69-4A82-801D-2E600653390B}" destId="{2A5F5E80-B05C-4706-8B94-9875D97FE08A}" srcOrd="20" destOrd="0" presId="urn:microsoft.com/office/officeart/2005/8/layout/cycle8"/>
    <dgm:cxn modelId="{4D08F012-1F89-4FDE-A15C-99F9139A8E57}" type="presParOf" srcId="{E59CC55B-BE69-4A82-801D-2E600653390B}" destId="{9E6EF68B-F67E-4BA1-894D-7E084242C1F3}" srcOrd="21" destOrd="0" presId="urn:microsoft.com/office/officeart/2005/8/layout/cycle8"/>
    <dgm:cxn modelId="{706D8501-E001-4DAA-8059-C4548441EB9B}" type="presParOf" srcId="{E59CC55B-BE69-4A82-801D-2E600653390B}" destId="{D5C20EDB-7213-4B48-99EA-EFB93800A942}" srcOrd="22" destOrd="0" presId="urn:microsoft.com/office/officeart/2005/8/layout/cycle8"/>
    <dgm:cxn modelId="{7FBDC08B-1593-4CB7-B371-B548CA240C4E}" type="presParOf" srcId="{E59CC55B-BE69-4A82-801D-2E600653390B}" destId="{60819EAE-900C-4F43-9DAC-DDDC8FEA9C50}" srcOrd="23" destOrd="0" presId="urn:microsoft.com/office/officeart/2005/8/layout/cycle8"/>
    <dgm:cxn modelId="{D6A5DC30-DF23-48FD-B407-7649C7F309D3}" type="presParOf" srcId="{E59CC55B-BE69-4A82-801D-2E600653390B}" destId="{999FBE57-E453-47F9-853C-448F40A2C6F6}" srcOrd="24" destOrd="0" presId="urn:microsoft.com/office/officeart/2005/8/layout/cycle8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ycle8">
  <dgm:title val=""/>
  <dgm:desc val=""/>
  <dgm:catLst>
    <dgm:cat type="cycle" pri="7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</dgm:cxnLst>
      <dgm:bg/>
      <dgm:whole/>
    </dgm:dataModel>
  </dgm:clrData>
  <dgm:layoutNode name="compositeShape">
    <dgm:varLst>
      <dgm:chMax val="7"/>
      <dgm:dir/>
      <dgm:resizeHandles val="exact"/>
    </dgm:varLst>
    <dgm:alg type="composite">
      <dgm:param type="horzAlign" val="ctr"/>
      <dgm:param type="vertAlign" val="mid"/>
      <dgm:param type="ar" val="1"/>
    </dgm:alg>
    <dgm:shape xmlns:r="http://schemas.openxmlformats.org/officeDocument/2006/relationships" r:blip="">
      <dgm:adjLst/>
    </dgm:shape>
    <dgm:presOf/>
    <dgm:choose name="Name0">
      <dgm:if name="Name1" axis="ch" ptType="node" func="cnt" op="equ" val="1">
        <dgm:constrLst>
          <dgm:constr type="l" for="ch" forName="wedge1" refType="w" fact="0.08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dummy1a" refType="w" fact="0.5"/>
          <dgm:constr type="t" for="ch" forName="dummy1a" refType="h" fact="0.08"/>
          <dgm:constr type="l" for="ch" forName="dummy1b" refType="w" fact="0.5"/>
          <dgm:constr type="t" for="ch" forName="dummy1b" refType="h" fact="0.08"/>
          <dgm:constr type="l" for="ch" forName="wedge1Tx" refType="w" fact="0.22"/>
          <dgm:constr type="t" for="ch" forName="wedge1Tx" refType="h" fact="0.22"/>
          <dgm:constr type="w" for="ch" forName="wedge1Tx" refType="w" fact="0.56"/>
          <dgm:constr type="h" for="ch" forName="wedge1Tx" refType="h" fact="0.56"/>
          <dgm:constr type="h" for="ch" forName="arrowWedge1single" refType="w" fact="0.08"/>
          <dgm:constr type="diam" for="ch" forName="arrowWedge1single" refType="w" fact="0.84"/>
          <dgm:constr type="l" for="ch" forName="arrowWedge1single" refType="w" fact="0.5"/>
          <dgm:constr type="t" for="ch" forName="arrowWedge1single" refType="w" fact="0.5"/>
          <dgm:constr type="primFontSz" for="ch" ptType="node" op="equ"/>
        </dgm:constrLst>
      </dgm:if>
      <dgm:if name="Name2" axis="ch" ptType="node" func="cnt" op="equ" val="2">
        <dgm:constrLst>
          <dgm:constr type="l" for="ch" forName="wedge1" refType="w" fact="0.1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dummy1a" refType="w" fact="0.52"/>
          <dgm:constr type="t" for="ch" forName="dummy1a" refType="h" fact="0.08"/>
          <dgm:constr type="l" for="ch" forName="dummy1b" refType="w" fact="0.52"/>
          <dgm:constr type="t" for="ch" forName="dummy1b" refType="h" fact="0.92"/>
          <dgm:constr type="l" for="ch" forName="wedge1Tx" refType="w" fact="0.559"/>
          <dgm:constr type="t" for="ch" forName="wedge1Tx" refType="h" fact="0.3"/>
          <dgm:constr type="w" for="ch" forName="wedge1Tx" refType="w" fact="0.3"/>
          <dgm:constr type="h" for="ch" forName="wedge1Tx" refType="h" fact="0.4"/>
          <dgm:constr type="l" for="ch" forName="wedge2" refType="w" fact="0.06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dummy2a" refType="w" fact="0.48"/>
          <dgm:constr type="t" for="ch" forName="dummy2a" refType="h" fact="0.92"/>
          <dgm:constr type="l" for="ch" forName="dummy2b" refType="w" fact="0.48"/>
          <dgm:constr type="t" for="ch" forName="dummy2b" refType="h" fact="0.08"/>
          <dgm:constr type="r" for="ch" forName="wedge2Tx" refType="w" fact="0.441"/>
          <dgm:constr type="t" for="ch" forName="wedge2Tx" refType="h" fact="0.3"/>
          <dgm:constr type="w" for="ch" forName="wedge2Tx" refType="w" fact="0.3"/>
          <dgm:constr type="h" for="ch" forName="wedge2Tx" refType="h" fact="0.4"/>
          <dgm:constr type="h" for="ch" forName="arrowWedge1" refType="w" fact="0.08"/>
          <dgm:constr type="diam" for="ch" forName="arrowWedge1" refType="w" fact="0.84"/>
          <dgm:constr type="l" for="ch" forName="arrowWedge1" refType="w" fact="0.5"/>
          <dgm:constr type="t" for="ch" forName="arrowWedge1" refType="w" fact="0.5"/>
          <dgm:constr type="h" for="ch" forName="arrowWedge2" refType="w" fact="0.08"/>
          <dgm:constr type="diam" for="ch" forName="arrowWedge2" refType="w" fact="0.84"/>
          <dgm:constr type="l" for="ch" forName="arrowWedge2" refType="w" fact="0.5"/>
          <dgm:constr type="t" for="ch" forName="arrowWedge2" refType="w" fact="0.5"/>
          <dgm:constr type="primFontSz" for="ch" ptType="node" op="equ"/>
        </dgm:constrLst>
      </dgm:if>
      <dgm:if name="Name3" axis="ch" ptType="node" func="cnt" op="equ" val="3">
        <dgm:constrLst>
          <dgm:constr type="l" for="ch" forName="wedge1" refType="w" fact="0.0973"/>
          <dgm:constr type="t" for="ch" forName="wedge1" refType="w" fact="0.07"/>
          <dgm:constr type="w" for="ch" forName="wedge1" refType="w" fact="0.84"/>
          <dgm:constr type="h" for="ch" forName="wedge1" refType="h" fact="0.84"/>
          <dgm:constr type="l" for="ch" forName="dummy1a" refType="w" fact="0.5173"/>
          <dgm:constr type="t" for="ch" forName="dummy1a" refType="h" fact="0.07"/>
          <dgm:constr type="l" for="ch" forName="dummy1b" refType="w" fact="0.8811"/>
          <dgm:constr type="t" for="ch" forName="dummy1b" refType="h" fact="0.7"/>
          <dgm:constr type="l" for="ch" forName="wedge1Tx" refType="w" fact="0.54"/>
          <dgm:constr type="t" for="ch" forName="wedge1Tx" refType="h" fact="0.248"/>
          <dgm:constr type="w" for="ch" forName="wedge1Tx" refType="w" fact="0.3"/>
          <dgm:constr type="h" for="ch" forName="wedge1Tx" refType="h" fact="0.25"/>
          <dgm:constr type="l" for="ch" forName="wedge2" refType="w" fact="0.08"/>
          <dgm:constr type="t" for="ch" forName="wedge2" refType="w" fact="0.1"/>
          <dgm:constr type="w" for="ch" forName="wedge2" refType="w" fact="0.84"/>
          <dgm:constr type="h" for="ch" forName="wedge2" refType="h" fact="0.84"/>
          <dgm:constr type="l" for="ch" forName="dummy2a" refType="w" fact="0.8637"/>
          <dgm:constr type="t" for="ch" forName="dummy2a" refType="h" fact="0.73"/>
          <dgm:constr type="l" for="ch" forName="dummy2b" refType="w" fact="0.1363"/>
          <dgm:constr type="t" for="ch" forName="dummy2b" refType="h" fact="0.73"/>
          <dgm:constr type="l" for="ch" forName="wedge2Tx" refType="w" fact="0.28"/>
          <dgm:constr type="t" for="ch" forName="wedge2Tx" refType="h" fact="0.645"/>
          <dgm:constr type="w" for="ch" forName="wedge2Tx" refType="w" fact="0.45"/>
          <dgm:constr type="h" for="ch" forName="wedge2Tx" refType="h" fact="0.22"/>
          <dgm:constr type="l" for="ch" forName="wedge3" refType="w" fact="0.0627"/>
          <dgm:constr type="t" for="ch" forName="wedge3" refType="w" fact="0.07"/>
          <dgm:constr type="w" for="ch" forName="wedge3" refType="w" fact="0.84"/>
          <dgm:constr type="h" for="ch" forName="wedge3" refType="h" fact="0.84"/>
          <dgm:constr type="l" for="ch" forName="dummy3a" refType="w" fact="0.1189"/>
          <dgm:constr type="t" for="ch" forName="dummy3a" refType="h" fact="0.7"/>
          <dgm:constr type="l" for="ch" forName="dummy3b" refType="w" fact="0.4827"/>
          <dgm:constr type="t" for="ch" forName="dummy3b" refType="h" fact="0.07"/>
          <dgm:constr type="r" for="ch" forName="wedge3Tx" refType="w" fact="0.46"/>
          <dgm:constr type="t" for="ch" forName="wedge3Tx" refType="h" fact="0.248"/>
          <dgm:constr type="w" for="ch" forName="wedge3Tx" refType="w" fact="0.3"/>
          <dgm:constr type="h" for="ch" forName="wedge3Tx" refType="h" fact="0.25"/>
          <dgm:constr type="h" for="ch" forName="arrowWedge1" refType="w" fact="0.08"/>
          <dgm:constr type="diam" for="ch" forName="arrowWedge1" refType="w" fact="0.84"/>
          <dgm:constr type="l" for="ch" forName="arrowWedge1" refType="w" fact="0.5"/>
          <dgm:constr type="t" for="ch" forName="arrowWedge1" refType="w" fact="0.5"/>
          <dgm:constr type="h" for="ch" forName="arrowWedge2" refType="w" fact="0.08"/>
          <dgm:constr type="diam" for="ch" forName="arrowWedge2" refType="w" fact="0.84"/>
          <dgm:constr type="l" for="ch" forName="arrowWedge2" refType="w" fact="0.5"/>
          <dgm:constr type="t" for="ch" forName="arrowWedge2" refType="w" fact="0.5"/>
          <dgm:constr type="h" for="ch" forName="arrowWedge3" refType="w" fact="0.08"/>
          <dgm:constr type="diam" for="ch" forName="arrowWedge3" refType="w" fact="0.84"/>
          <dgm:constr type="l" for="ch" forName="arrowWedge3" refType="w" fact="0.5"/>
          <dgm:constr type="t" for="ch" forName="arrowWedge3" refType="w" fact="0.5"/>
          <dgm:constr type="primFontSz" for="ch" ptType="node" op="equ"/>
        </dgm:constrLst>
      </dgm:if>
      <dgm:if name="Name4" axis="ch" ptType="node" func="cnt" op="equ" val="4">
        <dgm:constrLst>
          <dgm:constr type="l" for="ch" forName="wedge1" refType="w" fact="0.0941"/>
          <dgm:constr type="t" for="ch" forName="wedge1" refType="w" fact="0.0659"/>
          <dgm:constr type="w" for="ch" forName="wedge1" refType="w" fact="0.84"/>
          <dgm:constr type="h" for="ch" forName="wedge1" refType="h" fact="0.84"/>
          <dgm:constr type="l" for="ch" forName="dummy1a" refType="w" fact="0.5141"/>
          <dgm:constr type="t" for="ch" forName="dummy1a" refType="h" fact="0.0659"/>
          <dgm:constr type="l" for="ch" forName="dummy1b" refType="w" fact="0.9341"/>
          <dgm:constr type="t" for="ch" forName="dummy1b" refType="h" fact="0.4859"/>
          <dgm:constr type="l" for="ch" forName="wedge1Tx" refType="w" fact="0.54"/>
          <dgm:constr type="t" for="ch" forName="wedge1Tx" refType="h" fact="0.24"/>
          <dgm:constr type="w" for="ch" forName="wedge1Tx" refType="w" fact="0.31"/>
          <dgm:constr type="h" for="ch" forName="wedge1Tx" refType="h" fact="0.23"/>
          <dgm:constr type="l" for="ch" forName="wedge2" refType="w" fact="0.0941"/>
          <dgm:constr type="t" for="ch" forName="wedge2" refType="w" fact="0.0941"/>
          <dgm:constr type="w" for="ch" forName="wedge2" refType="w" fact="0.84"/>
          <dgm:constr type="h" for="ch" forName="wedge2" refType="h" fact="0.84"/>
          <dgm:constr type="l" for="ch" forName="dummy2a" refType="w" fact="0.9341"/>
          <dgm:constr type="t" for="ch" forName="dummy2a" refType="h" fact="0.5141"/>
          <dgm:constr type="l" for="ch" forName="dummy2b" refType="w" fact="0.5141"/>
          <dgm:constr type="t" for="ch" forName="dummy2b" refType="h" fact="0.9341"/>
          <dgm:constr type="l" for="ch" forName="wedge2Tx" refType="w" fact="0.54"/>
          <dgm:constr type="t" for="ch" forName="wedge2Tx" refType="h" fact="0.53"/>
          <dgm:constr type="w" for="ch" forName="wedge2Tx" refType="w" fact="0.31"/>
          <dgm:constr type="h" for="ch" forName="wedge2Tx" refType="h" fact="0.23"/>
          <dgm:constr type="l" for="ch" forName="wedge3" refType="w" fact="0.0659"/>
          <dgm:constr type="t" for="ch" forName="wedge3" refType="w" fact="0.0941"/>
          <dgm:constr type="w" for="ch" forName="wedge3" refType="w" fact="0.84"/>
          <dgm:constr type="h" for="ch" forName="wedge3" refType="h" fact="0.84"/>
          <dgm:constr type="l" for="ch" forName="dummy3a" refType="w" fact="0.4859"/>
          <dgm:constr type="t" for="ch" forName="dummy3a" refType="h" fact="0.9341"/>
          <dgm:constr type="l" for="ch" forName="dummy3b" refType="w" fact="0.0659"/>
          <dgm:constr type="t" for="ch" forName="dummy3b" refType="h" fact="0.5141"/>
          <dgm:constr type="r" for="ch" forName="wedge3Tx" refType="w" fact="0.46"/>
          <dgm:constr type="t" for="ch" forName="wedge3Tx" refType="h" fact="0.53"/>
          <dgm:constr type="w" for="ch" forName="wedge3Tx" refType="w" fact="0.31"/>
          <dgm:constr type="h" for="ch" forName="wedge3Tx" refType="h" fact="0.23"/>
          <dgm:constr type="l" for="ch" forName="wedge4" refType="w" fact="0.0659"/>
          <dgm:constr type="t" for="ch" forName="wedge4" refType="h" fact="0.0659"/>
          <dgm:constr type="w" for="ch" forName="wedge4" refType="w" fact="0.84"/>
          <dgm:constr type="h" for="ch" forName="wedge4" refType="h" fact="0.84"/>
          <dgm:constr type="l" for="ch" forName="dummy4a" refType="w" fact="0.0659"/>
          <dgm:constr type="t" for="ch" forName="dummy4a" refType="h" fact="0.4859"/>
          <dgm:constr type="l" for="ch" forName="dummy4b" refType="w" fact="0.4859"/>
          <dgm:constr type="t" for="ch" forName="dummy4b" refType="h" fact="0.0659"/>
          <dgm:constr type="r" for="ch" forName="wedge4Tx" refType="w" fact="0.46"/>
          <dgm:constr type="t" for="ch" forName="wedge4Tx" refType="h" fact="0.24"/>
          <dgm:constr type="w" for="ch" forName="wedge4Tx" refType="w" fact="0.31"/>
          <dgm:constr type="h" for="ch" forName="wedge4Tx" refType="h" fact="0.23"/>
          <dgm:constr type="h" for="ch" forName="arrowWedge1" refType="w" fact="0.08"/>
          <dgm:constr type="diam" for="ch" forName="arrowWedge1" refType="w" fact="0.84"/>
          <dgm:constr type="l" for="ch" forName="arrowWedge1" refType="w" fact="0.5"/>
          <dgm:constr type="t" for="ch" forName="arrowWedge1" refType="w" fact="0.5"/>
          <dgm:constr type="h" for="ch" forName="arrowWedge2" refType="w" fact="0.08"/>
          <dgm:constr type="diam" for="ch" forName="arrowWedge2" refType="w" fact="0.84"/>
          <dgm:constr type="l" for="ch" forName="arrowWedge2" refType="w" fact="0.5"/>
          <dgm:constr type="t" for="ch" forName="arrowWedge2" refType="w" fact="0.5"/>
          <dgm:constr type="h" for="ch" forName="arrowWedge3" refType="w" fact="0.08"/>
          <dgm:constr type="diam" for="ch" forName="arrowWedge3" refType="w" fact="0.84"/>
          <dgm:constr type="l" for="ch" forName="arrowWedge3" refType="w" fact="0.5"/>
          <dgm:constr type="t" for="ch" forName="arrowWedge3" refType="w" fact="0.5"/>
          <dgm:constr type="h" for="ch" forName="arrowWedge4" refType="w" fact="0.08"/>
          <dgm:constr type="diam" for="ch" forName="arrowWedge4" refType="w" fact="0.84"/>
          <dgm:constr type="l" for="ch" forName="arrowWedge4" refType="w" fact="0.5"/>
          <dgm:constr type="t" for="ch" forName="arrowWedge4" refType="w" fact="0.5"/>
          <dgm:constr type="primFontSz" for="ch" ptType="node" op="equ"/>
        </dgm:constrLst>
      </dgm:if>
      <dgm:if name="Name5" axis="ch" ptType="node" func="cnt" op="equ" val="5">
        <dgm:constrLst>
          <dgm:constr type="l" for="ch" forName="wedge1" refType="w" fact="0.0918"/>
          <dgm:constr type="t" for="ch" forName="wedge1" refType="w" fact="0.0638"/>
          <dgm:constr type="w" for="ch" forName="wedge1" refType="w" fact="0.84"/>
          <dgm:constr type="h" for="ch" forName="wedge1" refType="h" fact="0.84"/>
          <dgm:constr type="l" for="ch" forName="dummy1a" refType="w" fact="0.5118"/>
          <dgm:constr type="t" for="ch" forName="dummy1a" refType="h" fact="0.0638"/>
          <dgm:constr type="l" for="ch" forName="dummy1b" refType="w" fact="0.9112"/>
          <dgm:constr type="t" for="ch" forName="dummy1b" refType="h" fact="0.354"/>
          <dgm:constr type="l" for="ch" forName="wedge1Tx" refType="w" fact="0.53"/>
          <dgm:constr type="t" for="ch" forName="wedge1Tx" refType="h" fact="0.205"/>
          <dgm:constr type="w" for="ch" forName="wedge1Tx" refType="w" fact="0.27"/>
          <dgm:constr type="h" for="ch" forName="wedge1Tx" refType="h" fact="0.18"/>
          <dgm:constr type="l" for="ch" forName="wedge2" refType="w" fact="0.099"/>
          <dgm:constr type="t" for="ch" forName="wedge2" refType="w" fact="0.0862"/>
          <dgm:constr type="w" for="ch" forName="wedge2" refType="w" fact="0.84"/>
          <dgm:constr type="h" for="ch" forName="wedge2" refType="h" fact="0.84"/>
          <dgm:constr type="l" for="ch" forName="dummy2a" refType="w" fact="0.9185"/>
          <dgm:constr type="t" for="ch" forName="dummy2a" refType="h" fact="0.3764"/>
          <dgm:constr type="l" for="ch" forName="dummy2b" refType="w" fact="0.7659"/>
          <dgm:constr type="t" for="ch" forName="dummy2b" refType="h" fact="0.846"/>
          <dgm:constr type="l" for="ch" forName="wedge2Tx" refType="w" fact="0.64"/>
          <dgm:constr type="t" for="ch" forName="wedge2Tx" refType="h" fact="0.47"/>
          <dgm:constr type="w" for="ch" forName="wedge2Tx" refType="w" fact="0.25"/>
          <dgm:constr type="h" for="ch" forName="wedge2Tx" refType="h" fact="0.2"/>
          <dgm:constr type="l" for="ch" forName="wedge3" refType="w" fact="0.08"/>
          <dgm:constr type="t" for="ch" forName="wedge3" refType="w" fact="0.1"/>
          <dgm:constr type="w" for="ch" forName="wedge3" refType="w" fact="0.84"/>
          <dgm:constr type="h" for="ch" forName="wedge3" refType="h" fact="0.84"/>
          <dgm:constr type="l" for="ch" forName="dummy3a" refType="w" fact="0.7469"/>
          <dgm:constr type="t" for="ch" forName="dummy3a" refType="h" fact="0.8598"/>
          <dgm:constr type="l" for="ch" forName="dummy3b" refType="w" fact="0.2531"/>
          <dgm:constr type="t" for="ch" forName="dummy3b" refType="h" fact="0.8598"/>
          <dgm:constr type="l" for="ch" forName="wedge3Tx" refType="w" fact="0.38"/>
          <dgm:constr type="t" for="ch" forName="wedge3Tx" refType="h" fact="0.69"/>
          <dgm:constr type="w" for="ch" forName="wedge3Tx" refType="w" fact="0.24"/>
          <dgm:constr type="h" for="ch" forName="wedge3Tx" refType="h" fact="0.22"/>
          <dgm:constr type="l" for="ch" forName="wedge4" refType="w" fact="0.061"/>
          <dgm:constr type="t" for="ch" forName="wedge4" refType="h" fact="0.0862"/>
          <dgm:constr type="w" for="ch" forName="wedge4" refType="w" fact="0.84"/>
          <dgm:constr type="h" for="ch" forName="wedge4" refType="h" fact="0.84"/>
          <dgm:constr type="l" for="ch" forName="dummy4a" refType="w" fact="0.2341"/>
          <dgm:constr type="t" for="ch" forName="dummy4a" refType="h" fact="0.846"/>
          <dgm:constr type="l" for="ch" forName="dummy4b" refType="w" fact="0.0815"/>
          <dgm:constr type="t" for="ch" forName="dummy4b" refType="h" fact="0.3764"/>
          <dgm:constr type="r" for="ch" forName="wedge4Tx" refType="w" fact="0.36"/>
          <dgm:constr type="t" for="ch" forName="wedge4Tx" refType="h" fact="0.47"/>
          <dgm:constr type="w" for="ch" forName="wedge4Tx" refType="w" fact="0.25"/>
          <dgm:constr type="h" for="ch" forName="wedge4Tx" refType="h" fact="0.2"/>
          <dgm:constr type="l" for="ch" forName="wedge5" refType="w" fact="0.0682"/>
          <dgm:constr type="t" for="ch" forName="wedge5" refType="h" fact="0.0638"/>
          <dgm:constr type="w" for="ch" forName="wedge5" refType="w" fact="0.84"/>
          <dgm:constr type="h" for="ch" forName="wedge5" refType="h" fact="0.84"/>
          <dgm:constr type="l" for="ch" forName="dummy5a" refType="w" fact="0.0888"/>
          <dgm:constr type="t" for="ch" forName="dummy5a" refType="h" fact="0.354"/>
          <dgm:constr type="l" for="ch" forName="dummy5b" refType="w" fact="0.4882"/>
          <dgm:constr type="t" for="ch" forName="dummy5b" refType="h" fact="0.0638"/>
          <dgm:constr type="r" for="ch" forName="wedge5Tx" refType="w" fact="0.47"/>
          <dgm:constr type="t" for="ch" forName="wedge5Tx" refType="h" fact="0.205"/>
          <dgm:constr type="w" for="ch" forName="wedge5Tx" refType="w" fact="0.27"/>
          <dgm:constr type="h" for="ch" forName="wedge5Tx" refType="h" fact="0.18"/>
          <dgm:constr type="h" for="ch" forName="arrowWedge1" refType="w" fact="0.08"/>
          <dgm:constr type="diam" for="ch" forName="arrowWedge1" refType="w" fact="0.84"/>
          <dgm:constr type="l" for="ch" forName="arrowWedge1" refType="w" fact="0.5"/>
          <dgm:constr type="t" for="ch" forName="arrowWedge1" refType="w" fact="0.5"/>
          <dgm:constr type="h" for="ch" forName="arrowWedge2" refType="w" fact="0.08"/>
          <dgm:constr type="diam" for="ch" forName="arrowWedge2" refType="w" fact="0.84"/>
          <dgm:constr type="l" for="ch" forName="arrowWedge2" refType="w" fact="0.5"/>
          <dgm:constr type="t" for="ch" forName="arrowWedge2" refType="w" fact="0.5"/>
          <dgm:constr type="h" for="ch" forName="arrowWedge3" refType="w" fact="0.08"/>
          <dgm:constr type="diam" for="ch" forName="arrowWedge3" refType="w" fact="0.84"/>
          <dgm:constr type="l" for="ch" forName="arrowWedge3" refType="w" fact="0.5"/>
          <dgm:constr type="t" for="ch" forName="arrowWedge3" refType="w" fact="0.5"/>
          <dgm:constr type="h" for="ch" forName="arrowWedge4" refType="w" fact="0.08"/>
          <dgm:constr type="diam" for="ch" forName="arrowWedge4" refType="w" fact="0.84"/>
          <dgm:constr type="l" for="ch" forName="arrowWedge4" refType="w" fact="0.5"/>
          <dgm:constr type="t" for="ch" forName="arrowWedge4" refType="w" fact="0.5"/>
          <dgm:constr type="h" for="ch" forName="arrowWedge5" refType="w" fact="0.08"/>
          <dgm:constr type="diam" for="ch" forName="arrowWedge5" refType="w" fact="0.84"/>
          <dgm:constr type="l" for="ch" forName="arrowWedge5" refType="w" fact="0.5"/>
          <dgm:constr type="t" for="ch" forName="arrowWedge5" refType="w" fact="0.5"/>
          <dgm:constr type="primFontSz" for="ch" ptType="node" op="equ"/>
        </dgm:constrLst>
      </dgm:if>
      <dgm:if name="Name6" axis="ch" ptType="node" func="cnt" op="equ" val="6">
        <dgm:constrLst>
          <dgm:constr type="l" for="ch" forName="wedge1" refType="w" fact="0.09"/>
          <dgm:constr type="t" for="ch" forName="wedge1" refType="w" fact="0.0627"/>
          <dgm:constr type="w" for="ch" forName="wedge1" refType="w" fact="0.84"/>
          <dgm:constr type="h" for="ch" forName="wedge1" refType="h" fact="0.84"/>
          <dgm:constr type="l" for="ch" forName="dummy1a" refType="w" fact="0.51"/>
          <dgm:constr type="t" for="ch" forName="dummy1a" refType="h" fact="0.0627"/>
          <dgm:constr type="l" for="ch" forName="dummy1b" refType="w" fact="0.8737"/>
          <dgm:constr type="t" for="ch" forName="dummy1b" refType="h" fact="0.2727"/>
          <dgm:constr type="l" for="ch" forName="wedge1Tx" refType="w" fact="0.53"/>
          <dgm:constr type="t" for="ch" forName="wedge1Tx" refType="h" fact="0.17"/>
          <dgm:constr type="w" for="ch" forName="wedge1Tx" refType="w" fact="0.22"/>
          <dgm:constr type="h" for="ch" forName="wedge1Tx" refType="h" fact="0.17"/>
          <dgm:constr type="l" for="ch" forName="wedge2" refType="w" fact="0.1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dummy2a" refType="w" fact="0.8837"/>
          <dgm:constr type="t" for="ch" forName="dummy2a" refType="h" fact="0.29"/>
          <dgm:constr type="l" for="ch" forName="dummy2b" refType="w" fact="0.8837"/>
          <dgm:constr type="t" for="ch" forName="dummy2b" refType="h" fact="0.71"/>
          <dgm:constr type="l" for="ch" forName="wedge2Tx" refType="w" fact="0.67"/>
          <dgm:constr type="t" for="ch" forName="wedge2Tx" refType="h" fact="0.42"/>
          <dgm:constr type="w" for="ch" forName="wedge2Tx" refType="w" fact="0.23"/>
          <dgm:constr type="h" for="ch" forName="wedge2Tx" refType="h" fact="0.165"/>
          <dgm:constr type="l" for="ch" forName="wedge3" refType="w" fact="0.09"/>
          <dgm:constr type="t" for="ch" forName="wedge3" refType="w" fact="0.0973"/>
          <dgm:constr type="w" for="ch" forName="wedge3" refType="w" fact="0.84"/>
          <dgm:constr type="h" for="ch" forName="wedge3" refType="h" fact="0.84"/>
          <dgm:constr type="l" for="ch" forName="dummy3a" refType="w" fact="0.8737"/>
          <dgm:constr type="t" for="ch" forName="dummy3a" refType="h" fact="0.7273"/>
          <dgm:constr type="l" for="ch" forName="dummy3b" refType="w" fact="0.51"/>
          <dgm:constr type="t" for="ch" forName="dummy3b" refType="h" fact="0.9373"/>
          <dgm:constr type="l" for="ch" forName="wedge3Tx" refType="w" fact="0.53"/>
          <dgm:constr type="t" for="ch" forName="wedge3Tx" refType="h" fact="0.665"/>
          <dgm:constr type="w" for="ch" forName="wedge3Tx" refType="w" fact="0.22"/>
          <dgm:constr type="h" for="ch" forName="wedge3Tx" refType="h" fact="0.17"/>
          <dgm:constr type="l" for="ch" forName="wedge4" refType="w" fact="0.07"/>
          <dgm:constr type="t" for="ch" forName="wedge4" refType="h" fact="0.0973"/>
          <dgm:constr type="w" for="ch" forName="wedge4" refType="w" fact="0.84"/>
          <dgm:constr type="h" for="ch" forName="wedge4" refType="h" fact="0.84"/>
          <dgm:constr type="l" for="ch" forName="dummy4a" refType="w" fact="0.49"/>
          <dgm:constr type="t" for="ch" forName="dummy4a" refType="h" fact="0.9373"/>
          <dgm:constr type="l" for="ch" forName="dummy4b" refType="w" fact="0.1263"/>
          <dgm:constr type="t" for="ch" forName="dummy4b" refType="h" fact="0.7273"/>
          <dgm:constr type="r" for="ch" forName="wedge4Tx" refType="w" fact="0.47"/>
          <dgm:constr type="t" for="ch" forName="wedge4Tx" refType="h" fact="0.665"/>
          <dgm:constr type="w" for="ch" forName="wedge4Tx" refType="w" fact="0.22"/>
          <dgm:constr type="h" for="ch" forName="wedge4Tx" refType="h" fact="0.17"/>
          <dgm:constr type="l" for="ch" forName="wedge5" refType="w" fact="0.06"/>
          <dgm:constr type="t" for="ch" forName="wedge5" refType="h" fact="0.08"/>
          <dgm:constr type="w" for="ch" forName="wedge5" refType="w" fact="0.84"/>
          <dgm:constr type="h" for="ch" forName="wedge5" refType="h" fact="0.84"/>
          <dgm:constr type="l" for="ch" forName="dummy5a" refType="w" fact="0.1163"/>
          <dgm:constr type="t" for="ch" forName="dummy5a" refType="h" fact="0.71"/>
          <dgm:constr type="l" for="ch" forName="dummy5b" refType="w" fact="0.1163"/>
          <dgm:constr type="t" for="ch" forName="dummy5b" refType="h" fact="0.29"/>
          <dgm:constr type="r" for="ch" forName="wedge5Tx" refType="w" fact="0.33"/>
          <dgm:constr type="t" for="ch" forName="wedge5Tx" refType="h" fact="0.42"/>
          <dgm:constr type="w" for="ch" forName="wedge5Tx" refType="w" fact="0.23"/>
          <dgm:constr type="h" for="ch" forName="wedge5Tx" refType="h" fact="0.165"/>
          <dgm:constr type="l" for="ch" forName="wedge6" refType="w" fact="0.07"/>
          <dgm:constr type="t" for="ch" forName="wedge6" refType="h" fact="0.0627"/>
          <dgm:constr type="w" for="ch" forName="wedge6" refType="w" fact="0.84"/>
          <dgm:constr type="h" for="ch" forName="wedge6" refType="h" fact="0.84"/>
          <dgm:constr type="l" for="ch" forName="dummy6a" refType="w" fact="0.1263"/>
          <dgm:constr type="t" for="ch" forName="dummy6a" refType="h" fact="0.2727"/>
          <dgm:constr type="l" for="ch" forName="dummy6b" refType="w" fact="0.49"/>
          <dgm:constr type="t" for="ch" forName="dummy6b" refType="h" fact="0.0627"/>
          <dgm:constr type="r" for="ch" forName="wedge6Tx" refType="w" fact="0.47"/>
          <dgm:constr type="t" for="ch" forName="wedge6Tx" refType="h" fact="0.17"/>
          <dgm:constr type="w" for="ch" forName="wedge6Tx" refType="w" fact="0.22"/>
          <dgm:constr type="h" for="ch" forName="wedge6Tx" refType="h" fact="0.17"/>
          <dgm:constr type="h" for="ch" forName="arrowWedge1" refType="w" fact="0.08"/>
          <dgm:constr type="diam" for="ch" forName="arrowWedge1" refType="w" fact="0.84"/>
          <dgm:constr type="l" for="ch" forName="arrowWedge1" refType="w" fact="0.5"/>
          <dgm:constr type="t" for="ch" forName="arrowWedge1" refType="w" fact="0.5"/>
          <dgm:constr type="h" for="ch" forName="arrowWedge2" refType="w" fact="0.08"/>
          <dgm:constr type="diam" for="ch" forName="arrowWedge2" refType="w" fact="0.84"/>
          <dgm:constr type="l" for="ch" forName="arrowWedge2" refType="w" fact="0.5"/>
          <dgm:constr type="t" for="ch" forName="arrowWedge2" refType="w" fact="0.5"/>
          <dgm:constr type="h" for="ch" forName="arrowWedge3" refType="w" fact="0.08"/>
          <dgm:constr type="diam" for="ch" forName="arrowWedge3" refType="w" fact="0.84"/>
          <dgm:constr type="l" for="ch" forName="arrowWedge3" refType="w" fact="0.5"/>
          <dgm:constr type="t" for="ch" forName="arrowWedge3" refType="w" fact="0.5"/>
          <dgm:constr type="h" for="ch" forName="arrowWedge4" refType="w" fact="0.08"/>
          <dgm:constr type="diam" for="ch" forName="arrowWedge4" refType="w" fact="0.84"/>
          <dgm:constr type="l" for="ch" forName="arrowWedge4" refType="w" fact="0.5"/>
          <dgm:constr type="t" for="ch" forName="arrowWedge4" refType="w" fact="0.5"/>
          <dgm:constr type="h" for="ch" forName="arrowWedge5" refType="w" fact="0.08"/>
          <dgm:constr type="diam" for="ch" forName="arrowWedge5" refType="w" fact="0.84"/>
          <dgm:constr type="l" for="ch" forName="arrowWedge5" refType="w" fact="0.5"/>
          <dgm:constr type="t" for="ch" forName="arrowWedge5" refType="w" fact="0.5"/>
          <dgm:constr type="h" for="ch" forName="arrowWedge6" refType="w" fact="0.08"/>
          <dgm:constr type="diam" for="ch" forName="arrowWedge6" refType="w" fact="0.84"/>
          <dgm:constr type="l" for="ch" forName="arrowWedge6" refType="w" fact="0.5"/>
          <dgm:constr type="t" for="ch" forName="arrowWedge6" refType="w" fact="0.5"/>
          <dgm:constr type="primFontSz" for="ch" ptType="node" op="equ"/>
        </dgm:constrLst>
      </dgm:if>
      <dgm:else name="Name7">
        <dgm:constrLst>
          <dgm:constr type="l" for="ch" forName="wedge1" refType="w" fact="0.0887"/>
          <dgm:constr type="t" for="ch" forName="wedge1" refType="w" fact="0.062"/>
          <dgm:constr type="w" for="ch" forName="wedge1" refType="w" fact="0.84"/>
          <dgm:constr type="h" for="ch" forName="wedge1" refType="h" fact="0.84"/>
          <dgm:constr type="l" for="ch" forName="dummy1a" refType="w" fact="0.5087"/>
          <dgm:constr type="t" for="ch" forName="dummy1a" refType="h" fact="0.062"/>
          <dgm:constr type="l" for="ch" forName="dummy1b" refType="w" fact="0.837"/>
          <dgm:constr type="t" for="ch" forName="dummy1b" refType="h" fact="0.2201"/>
          <dgm:constr type="l" for="ch" forName="wedge1Tx" refType="w" fact="0.53"/>
          <dgm:constr type="t" for="ch" forName="wedge1Tx" refType="h" fact="0.14"/>
          <dgm:constr type="w" for="ch" forName="wedge1Tx" refType="w" fact="0.2"/>
          <dgm:constr type="h" for="ch" forName="wedge1Tx" refType="h" fact="0.16"/>
          <dgm:constr type="l" for="ch" forName="wedge2" refType="w" fact="0.0995"/>
          <dgm:constr type="t" for="ch" forName="wedge2" refType="w" fact="0.0755"/>
          <dgm:constr type="w" for="ch" forName="wedge2" refType="w" fact="0.84"/>
          <dgm:constr type="h" for="ch" forName="wedge2" refType="h" fact="0.84"/>
          <dgm:constr type="l" for="ch" forName="dummy2a" refType="w" fact="0.8479"/>
          <dgm:constr type="t" for="ch" forName="dummy2a" refType="h" fact="0.2337"/>
          <dgm:constr type="l" for="ch" forName="dummy2b" refType="w" fact="0.929"/>
          <dgm:constr type="t" for="ch" forName="dummy2b" refType="h" fact="0.589"/>
          <dgm:constr type="l" for="ch" forName="wedge2Tx" refType="w" fact="0.67"/>
          <dgm:constr type="t" for="ch" forName="wedge2Tx" refType="h" fact="0.38"/>
          <dgm:constr type="w" for="ch" forName="wedge2Tx" refType="w" fact="0.23"/>
          <dgm:constr type="h" for="ch" forName="wedge2Tx" refType="h" fact="0.14"/>
          <dgm:constr type="l" for="ch" forName="wedge3" refType="w" fact="0.0956"/>
          <dgm:constr type="t" for="ch" forName="wedge3" refType="w" fact="0.0925"/>
          <dgm:constr type="w" for="ch" forName="wedge3" refType="w" fact="0.84"/>
          <dgm:constr type="h" for="ch" forName="wedge3" refType="h" fact="0.84"/>
          <dgm:constr type="l" for="ch" forName="dummy3a" refType="w" fact="0.9251"/>
          <dgm:constr type="t" for="ch" forName="dummy3a" refType="h" fact="0.6059"/>
          <dgm:constr type="l" for="ch" forName="dummy3b" refType="w" fact="0.6979"/>
          <dgm:constr type="t" for="ch" forName="dummy3b" refType="h" fact="0.8909"/>
          <dgm:constr type="l" for="ch" forName="wedge3Tx" refType="w" fact="0.635"/>
          <dgm:constr type="t" for="ch" forName="wedge3Tx" refType="h" fact="0.59"/>
          <dgm:constr type="w" for="ch" forName="wedge3Tx" refType="w" fact="0.2"/>
          <dgm:constr type="h" for="ch" forName="wedge3Tx" refType="h" fact="0.155"/>
          <dgm:constr type="l" for="ch" forName="wedge4" refType="w" fact="0.08"/>
          <dgm:constr type="t" for="ch" forName="wedge4" refType="h" fact="0.1"/>
          <dgm:constr type="w" for="ch" forName="wedge4" refType="w" fact="0.84"/>
          <dgm:constr type="h" for="ch" forName="wedge4" refType="h" fact="0.84"/>
          <dgm:constr type="l" for="ch" forName="dummy4a" refType="w" fact="0.6822"/>
          <dgm:constr type="t" for="ch" forName="dummy4a" refType="h" fact="0.8984"/>
          <dgm:constr type="l" for="ch" forName="dummy4b" refType="w" fact="0.3178"/>
          <dgm:constr type="t" for="ch" forName="dummy4b" refType="h" fact="0.8984"/>
          <dgm:constr type="l" for="ch" forName="wedge4Tx" refType="w" fact="0.4025"/>
          <dgm:constr type="t" for="ch" forName="wedge4Tx" refType="h" fact="0.76"/>
          <dgm:constr type="w" for="ch" forName="wedge4Tx" refType="w" fact="0.195"/>
          <dgm:constr type="h" for="ch" forName="wedge4Tx" refType="h" fact="0.14"/>
          <dgm:constr type="l" for="ch" forName="wedge5" refType="w" fact="0.0644"/>
          <dgm:constr type="t" for="ch" forName="wedge5" refType="h" fact="0.0925"/>
          <dgm:constr type="w" for="ch" forName="wedge5" refType="w" fact="0.84"/>
          <dgm:constr type="h" for="ch" forName="wedge5" refType="h" fact="0.84"/>
          <dgm:constr type="l" for="ch" forName="dummy5a" refType="w" fact="0.3021"/>
          <dgm:constr type="t" for="ch" forName="dummy5a" refType="h" fact="0.8909"/>
          <dgm:constr type="l" for="ch" forName="dummy5b" refType="w" fact="0.0749"/>
          <dgm:constr type="t" for="ch" forName="dummy5b" refType="h" fact="0.6059"/>
          <dgm:constr type="r" for="ch" forName="wedge5Tx" refType="w" fact="0.365"/>
          <dgm:constr type="t" for="ch" forName="wedge5Tx" refType="h" fact="0.59"/>
          <dgm:constr type="w" for="ch" forName="wedge5Tx" refType="w" fact="0.2"/>
          <dgm:constr type="h" for="ch" forName="wedge5Tx" refType="h" fact="0.155"/>
          <dgm:constr type="l" for="ch" forName="wedge6" refType="w" fact="0.0605"/>
          <dgm:constr type="t" for="ch" forName="wedge6" refType="h" fact="0.0755"/>
          <dgm:constr type="w" for="ch" forName="wedge6" refType="w" fact="0.84"/>
          <dgm:constr type="h" for="ch" forName="wedge6" refType="h" fact="0.84"/>
          <dgm:constr type="l" for="ch" forName="dummy6a" refType="w" fact="0.071"/>
          <dgm:constr type="t" for="ch" forName="dummy6a" refType="h" fact="0.589"/>
          <dgm:constr type="l" for="ch" forName="dummy6b" refType="w" fact="0.1521"/>
          <dgm:constr type="t" for="ch" forName="dummy6b" refType="h" fact="0.2337"/>
          <dgm:constr type="r" for="ch" forName="wedge6Tx" refType="w" fact="0.33"/>
          <dgm:constr type="t" for="ch" forName="wedge6Tx" refType="h" fact="0.38"/>
          <dgm:constr type="w" for="ch" forName="wedge6Tx" refType="w" fact="0.23"/>
          <dgm:constr type="h" for="ch" forName="wedge6Tx" refType="h" fact="0.14"/>
          <dgm:constr type="l" for="ch" forName="wedge7" refType="w" fact="0.0713"/>
          <dgm:constr type="t" for="ch" forName="wedge7" refType="h" fact="0.062"/>
          <dgm:constr type="w" for="ch" forName="wedge7" refType="w" fact="0.84"/>
          <dgm:constr type="h" for="ch" forName="wedge7" refType="h" fact="0.84"/>
          <dgm:constr type="l" for="ch" forName="dummy7a" refType="w" fact="0.163"/>
          <dgm:constr type="t" for="ch" forName="dummy7a" refType="h" fact="0.2201"/>
          <dgm:constr type="l" for="ch" forName="dummy7b" refType="w" fact="0.4913"/>
          <dgm:constr type="t" for="ch" forName="dummy7b" refType="h" fact="0.062"/>
          <dgm:constr type="r" for="ch" forName="wedge7Tx" refType="w" fact="0.47"/>
          <dgm:constr type="t" for="ch" forName="wedge7Tx" refType="h" fact="0.14"/>
          <dgm:constr type="w" for="ch" forName="wedge7Tx" refType="w" fact="0.2"/>
          <dgm:constr type="h" for="ch" forName="wedge7Tx" refType="h" fact="0.16"/>
          <dgm:constr type="h" for="ch" forName="arrowWedge1" refType="w" fact="0.08"/>
          <dgm:constr type="diam" for="ch" forName="arrowWedge1" refType="w" fact="0.84"/>
          <dgm:constr type="l" for="ch" forName="arrowWedge1" refType="w" fact="0.5"/>
          <dgm:constr type="t" for="ch" forName="arrowWedge1" refType="w" fact="0.5"/>
          <dgm:constr type="h" for="ch" forName="arrowWedge2" refType="w" fact="0.08"/>
          <dgm:constr type="diam" for="ch" forName="arrowWedge2" refType="w" fact="0.84"/>
          <dgm:constr type="l" for="ch" forName="arrowWedge2" refType="w" fact="0.5"/>
          <dgm:constr type="t" for="ch" forName="arrowWedge2" refType="w" fact="0.5"/>
          <dgm:constr type="h" for="ch" forName="arrowWedge3" refType="w" fact="0.08"/>
          <dgm:constr type="diam" for="ch" forName="arrowWedge3" refType="w" fact="0.84"/>
          <dgm:constr type="l" for="ch" forName="arrowWedge3" refType="w" fact="0.5"/>
          <dgm:constr type="t" for="ch" forName="arrowWedge3" refType="w" fact="0.5"/>
          <dgm:constr type="h" for="ch" forName="arrowWedge4" refType="w" fact="0.08"/>
          <dgm:constr type="diam" for="ch" forName="arrowWedge4" refType="w" fact="0.84"/>
          <dgm:constr type="l" for="ch" forName="arrowWedge4" refType="w" fact="0.5"/>
          <dgm:constr type="t" for="ch" forName="arrowWedge4" refType="w" fact="0.5"/>
          <dgm:constr type="h" for="ch" forName="arrowWedge5" refType="w" fact="0.08"/>
          <dgm:constr type="diam" for="ch" forName="arrowWedge5" refType="w" fact="0.84"/>
          <dgm:constr type="l" for="ch" forName="arrowWedge5" refType="w" fact="0.5"/>
          <dgm:constr type="t" for="ch" forName="arrowWedge5" refType="w" fact="0.5"/>
          <dgm:constr type="h" for="ch" forName="arrowWedge6" refType="w" fact="0.08"/>
          <dgm:constr type="diam" for="ch" forName="arrowWedge6" refType="w" fact="0.84"/>
          <dgm:constr type="l" for="ch" forName="arrowWedge6" refType="w" fact="0.5"/>
          <dgm:constr type="t" for="ch" forName="arrowWedge6" refType="w" fact="0.5"/>
          <dgm:constr type="h" for="ch" forName="arrowWedge7" refType="w" fact="0.08"/>
          <dgm:constr type="diam" for="ch" forName="arrowWedge7" refType="w" fact="0.84"/>
          <dgm:constr type="l" for="ch" forName="arrowWedge7" refType="w" fact="0.5"/>
          <dgm:constr type="t" for="ch" forName="arrowWedge7" refType="w" fact="0.5"/>
          <dgm:constr type="primFontSz" for="ch" ptType="node" op="equ"/>
        </dgm:constrLst>
      </dgm:else>
    </dgm:choose>
    <dgm:ruleLst/>
    <dgm:choose name="Name8">
      <dgm:if name="Name9" axis="ch" ptType="node" func="cnt" op="gte" val="1">
        <dgm:layoutNode name="wedge1">
          <dgm:alg type="sp"/>
          <dgm:choose name="Name10">
            <dgm:if name="Name11" axis="ch" ptType="node" func="cnt" op="equ" val="1">
              <dgm:shape xmlns:r="http://schemas.openxmlformats.org/officeDocument/2006/relationships" type="ellipse" r:blip="">
                <dgm:adjLst/>
              </dgm:shape>
            </dgm:if>
            <dgm:if name="Name12" axis="ch" ptType="node" func="cnt" op="equ" val="2">
              <dgm:shape xmlns:r="http://schemas.openxmlformats.org/officeDocument/2006/relationships" type="pie" r:blip="">
                <dgm:adjLst>
                  <dgm:adj idx="1" val="270"/>
                  <dgm:adj idx="2" val="90"/>
                </dgm:adjLst>
              </dgm:shape>
            </dgm:if>
            <dgm:if name="Name13" axis="ch" ptType="node" func="cnt" op="equ" val="3">
              <dgm:shape xmlns:r="http://schemas.openxmlformats.org/officeDocument/2006/relationships" type="pie" r:blip="">
                <dgm:adjLst>
                  <dgm:adj idx="1" val="270"/>
                  <dgm:adj idx="2" val="30"/>
                </dgm:adjLst>
              </dgm:shape>
            </dgm:if>
            <dgm:if name="Name14" axis="ch" ptType="node" func="cnt" op="equ" val="4">
              <dgm:shape xmlns:r="http://schemas.openxmlformats.org/officeDocument/2006/relationships" type="pie" r:blip="">
                <dgm:adjLst>
                  <dgm:adj idx="1" val="270"/>
                  <dgm:adj idx="2" val="0"/>
                </dgm:adjLst>
              </dgm:shape>
            </dgm:if>
            <dgm:if name="Name15" axis="ch" ptType="node" func="cnt" op="equ" val="5">
              <dgm:shape xmlns:r="http://schemas.openxmlformats.org/officeDocument/2006/relationships" type="pie" r:blip="">
                <dgm:adjLst>
                  <dgm:adj idx="1" val="270"/>
                  <dgm:adj idx="2" val="342"/>
                </dgm:adjLst>
              </dgm:shape>
            </dgm:if>
            <dgm:if name="Name16" axis="ch" ptType="node" func="cnt" op="equ" val="6">
              <dgm:shape xmlns:r="http://schemas.openxmlformats.org/officeDocument/2006/relationships" type="pie" r:blip="">
                <dgm:adjLst>
                  <dgm:adj idx="1" val="270"/>
                  <dgm:adj idx="2" val="330"/>
                </dgm:adjLst>
              </dgm:shape>
            </dgm:if>
            <dgm:else name="Name17">
              <dgm:shape xmlns:r="http://schemas.openxmlformats.org/officeDocument/2006/relationships" type="pie" r:blip="">
                <dgm:adjLst>
                  <dgm:adj idx="1" val="270"/>
                  <dgm:adj idx="2" val="321.4286"/>
                </dgm:adjLst>
              </dgm:shape>
            </dgm:else>
          </dgm:choose>
          <dgm:choose name="Name18">
            <dgm:if name="Name19" func="var" arg="dir" op="equ" val="norm">
              <dgm:presOf axis="ch desOrSelf" ptType="node node" st="1 1" cnt="1 0"/>
            </dgm:if>
            <dgm:else name="Name20">
              <dgm:choose name="Name21">
                <dgm:if name="Name22" axis="ch" ptType="node" func="cnt" op="equ" val="1">
                  <dgm:presOf axis="ch desOrSelf" ptType="node node" st="1 1" cnt="1 0"/>
                </dgm:if>
                <dgm:if name="Name23" axis="ch" ptType="node" func="cnt" op="equ" val="2">
                  <dgm:presOf axis="ch desOrSelf" ptType="node node" st="2 1" cnt="1 0"/>
                </dgm:if>
                <dgm:if name="Name24" axis="ch" ptType="node" func="cnt" op="equ" val="3">
                  <dgm:presOf axis="ch desOrSelf" ptType="node node" st="3 1" cnt="1 0"/>
                </dgm:if>
                <dgm:if name="Name25" axis="ch" ptType="node" func="cnt" op="equ" val="4">
                  <dgm:presOf axis="ch desOrSelf" ptType="node node" st="4 1" cnt="1 0"/>
                </dgm:if>
                <dgm:if name="Name26" axis="ch" ptType="node" func="cnt" op="equ" val="5">
                  <dgm:presOf axis="ch desOrSelf" ptType="node node" st="5 1" cnt="1 0"/>
                </dgm:if>
                <dgm:if name="Name27" axis="ch" ptType="node" func="cnt" op="equ" val="6">
                  <dgm:presOf axis="ch desOrSelf" ptType="node node" st="6 1" cnt="1 0"/>
                </dgm:if>
                <dgm:else name="Name28">
                  <dgm:presOf axis="ch desOrSelf" ptType="node node" st="7 1" cnt="1 0"/>
                </dgm:else>
              </dgm:choose>
            </dgm:else>
          </dgm:choose>
          <dgm:constrLst/>
          <dgm:ruleLst/>
        </dgm:layoutNode>
        <dgm:layoutNode name="dummy1a" moveWith="wedge1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1b" moveWith="wedge1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1Tx" moveWith="wedg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29">
            <dgm:if name="Name30" func="var" arg="dir" op="equ" val="norm">
              <dgm:presOf axis="ch desOrSelf" ptType="node node" st="1 1" cnt="1 0"/>
            </dgm:if>
            <dgm:else name="Name31">
              <dgm:choose name="Name32">
                <dgm:if name="Name33" axis="ch" ptType="node" func="cnt" op="equ" val="1">
                  <dgm:presOf axis="ch desOrSelf" ptType="node node" st="1 1" cnt="1 0"/>
                </dgm:if>
                <dgm:if name="Name34" axis="ch" ptType="node" func="cnt" op="equ" val="2">
                  <dgm:presOf axis="ch desOrSelf" ptType="node node" st="2 1" cnt="1 0"/>
                </dgm:if>
                <dgm:if name="Name35" axis="ch" ptType="node" func="cnt" op="equ" val="3">
                  <dgm:presOf axis="ch desOrSelf" ptType="node node" st="3 1" cnt="1 0"/>
                </dgm:if>
                <dgm:if name="Name36" axis="ch" ptType="node" func="cnt" op="equ" val="4">
                  <dgm:presOf axis="ch desOrSelf" ptType="node node" st="4 1" cnt="1 0"/>
                </dgm:if>
                <dgm:if name="Name37" axis="ch" ptType="node" func="cnt" op="equ" val="5">
                  <dgm:presOf axis="ch desOrSelf" ptType="node node" st="5 1" cnt="1 0"/>
                </dgm:if>
                <dgm:if name="Name38" axis="ch" ptType="node" func="cnt" op="equ" val="6">
                  <dgm:presOf axis="ch desOrSelf" ptType="node node" st="6 1" cnt="1 0"/>
                </dgm:if>
                <dgm:else name="Name39">
                  <dgm:presOf axis="ch desOrSelf" ptType="node node" st="7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40"/>
    </dgm:choose>
    <dgm:choose name="Name41">
      <dgm:if name="Name42" axis="ch" ptType="node" func="cnt" op="gte" val="2">
        <dgm:layoutNode name="wedge2">
          <dgm:alg type="sp"/>
          <dgm:choose name="Name43">
            <dgm:if name="Name44" axis="ch" ptType="node" func="cnt" op="equ" val="2">
              <dgm:shape xmlns:r="http://schemas.openxmlformats.org/officeDocument/2006/relationships" type="pie" r:blip="">
                <dgm:adjLst>
                  <dgm:adj idx="1" val="90"/>
                  <dgm:adj idx="2" val="270"/>
                </dgm:adjLst>
              </dgm:shape>
            </dgm:if>
            <dgm:if name="Name45" axis="ch" ptType="node" func="cnt" op="equ" val="3">
              <dgm:shape xmlns:r="http://schemas.openxmlformats.org/officeDocument/2006/relationships" type="pie" r:blip="">
                <dgm:adjLst>
                  <dgm:adj idx="1" val="30"/>
                  <dgm:adj idx="2" val="150"/>
                </dgm:adjLst>
              </dgm:shape>
            </dgm:if>
            <dgm:if name="Name46" axis="ch" ptType="node" func="cnt" op="equ" val="4">
              <dgm:shape xmlns:r="http://schemas.openxmlformats.org/officeDocument/2006/relationships" type="pie" r:blip="">
                <dgm:adjLst>
                  <dgm:adj idx="1" val="0"/>
                  <dgm:adj idx="2" val="90"/>
                </dgm:adjLst>
              </dgm:shape>
            </dgm:if>
            <dgm:if name="Name47" axis="ch" ptType="node" func="cnt" op="equ" val="5">
              <dgm:shape xmlns:r="http://schemas.openxmlformats.org/officeDocument/2006/relationships" type="pie" r:blip="">
                <dgm:adjLst>
                  <dgm:adj idx="1" val="342"/>
                  <dgm:adj idx="2" val="54"/>
                </dgm:adjLst>
              </dgm:shape>
            </dgm:if>
            <dgm:if name="Name48" axis="ch" ptType="node" func="cnt" op="equ" val="6">
              <dgm:shape xmlns:r="http://schemas.openxmlformats.org/officeDocument/2006/relationships" type="pie" r:blip="">
                <dgm:adjLst>
                  <dgm:adj idx="1" val="330"/>
                  <dgm:adj idx="2" val="30"/>
                </dgm:adjLst>
              </dgm:shape>
            </dgm:if>
            <dgm:else name="Name49">
              <dgm:shape xmlns:r="http://schemas.openxmlformats.org/officeDocument/2006/relationships" type="pie" r:blip="">
                <dgm:adjLst>
                  <dgm:adj idx="1" val="321.4286"/>
                  <dgm:adj idx="2" val="12.85714"/>
                </dgm:adjLst>
              </dgm:shape>
            </dgm:else>
          </dgm:choose>
          <dgm:choose name="Name50">
            <dgm:if name="Name51" func="var" arg="dir" op="equ" val="norm">
              <dgm:presOf axis="ch desOrSelf" ptType="node node" st="2 1" cnt="1 0"/>
            </dgm:if>
            <dgm:else name="Name52">
              <dgm:choose name="Name53">
                <dgm:if name="Name54" axis="ch" ptType="node" func="cnt" op="equ" val="2">
                  <dgm:presOf axis="ch desOrSelf" ptType="node node" st="1 1" cnt="1 0"/>
                </dgm:if>
                <dgm:if name="Name55" axis="ch" ptType="node" func="cnt" op="equ" val="3">
                  <dgm:presOf axis="ch desOrSelf" ptType="node node" st="2 1" cnt="1 0"/>
                </dgm:if>
                <dgm:if name="Name56" axis="ch" ptType="node" func="cnt" op="equ" val="4">
                  <dgm:presOf axis="ch desOrSelf" ptType="node node" st="3 1" cnt="1 0"/>
                </dgm:if>
                <dgm:if name="Name57" axis="ch" ptType="node" func="cnt" op="equ" val="5">
                  <dgm:presOf axis="ch desOrSelf" ptType="node node" st="4 1" cnt="1 0"/>
                </dgm:if>
                <dgm:if name="Name58" axis="ch" ptType="node" func="cnt" op="equ" val="6">
                  <dgm:presOf axis="ch desOrSelf" ptType="node node" st="5 1" cnt="1 0"/>
                </dgm:if>
                <dgm:else name="Name59">
                  <dgm:presOf axis="ch desOrSelf" ptType="node node" st="6 1" cnt="1 0"/>
                </dgm:else>
              </dgm:choose>
            </dgm:else>
          </dgm:choose>
          <dgm:constrLst/>
          <dgm:ruleLst/>
        </dgm:layoutNode>
        <dgm:layoutNode name="dummy2a" moveWith="wedge2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2b" moveWith="wedge2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2Tx" moveWith="wedge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60">
            <dgm:if name="Name61" func="var" arg="dir" op="equ" val="norm">
              <dgm:presOf axis="ch desOrSelf" ptType="node node" st="2 1" cnt="1 0"/>
            </dgm:if>
            <dgm:else name="Name62">
              <dgm:choose name="Name63">
                <dgm:if name="Name64" axis="ch" ptType="node" func="cnt" op="equ" val="2">
                  <dgm:presOf axis="ch desOrSelf" ptType="node node" st="1 1" cnt="1 0"/>
                </dgm:if>
                <dgm:if name="Name65" axis="ch" ptType="node" func="cnt" op="equ" val="3">
                  <dgm:presOf axis="ch desOrSelf" ptType="node node" st="2 1" cnt="1 0"/>
                </dgm:if>
                <dgm:if name="Name66" axis="ch" ptType="node" func="cnt" op="equ" val="4">
                  <dgm:presOf axis="ch desOrSelf" ptType="node node" st="3 1" cnt="1 0"/>
                </dgm:if>
                <dgm:if name="Name67" axis="ch" ptType="node" func="cnt" op="equ" val="5">
                  <dgm:presOf axis="ch desOrSelf" ptType="node node" st="4 1" cnt="1 0"/>
                </dgm:if>
                <dgm:if name="Name68" axis="ch" ptType="node" func="cnt" op="equ" val="6">
                  <dgm:presOf axis="ch desOrSelf" ptType="node node" st="5 1" cnt="1 0"/>
                </dgm:if>
                <dgm:else name="Name69">
                  <dgm:presOf axis="ch desOrSelf" ptType="node node" st="6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70"/>
    </dgm:choose>
    <dgm:choose name="Name71">
      <dgm:if name="Name72" axis="ch" ptType="node" func="cnt" op="gte" val="3">
        <dgm:layoutNode name="wedge3">
          <dgm:alg type="sp"/>
          <dgm:choose name="Name73">
            <dgm:if name="Name74" axis="ch" ptType="node" func="cnt" op="equ" val="3">
              <dgm:shape xmlns:r="http://schemas.openxmlformats.org/officeDocument/2006/relationships" type="pie" r:blip="">
                <dgm:adjLst>
                  <dgm:adj idx="1" val="150"/>
                  <dgm:adj idx="2" val="270"/>
                </dgm:adjLst>
              </dgm:shape>
            </dgm:if>
            <dgm:if name="Name75" axis="ch" ptType="node" func="cnt" op="equ" val="4">
              <dgm:shape xmlns:r="http://schemas.openxmlformats.org/officeDocument/2006/relationships" type="pie" r:blip="">
                <dgm:adjLst>
                  <dgm:adj idx="1" val="90"/>
                  <dgm:adj idx="2" val="180"/>
                </dgm:adjLst>
              </dgm:shape>
            </dgm:if>
            <dgm:if name="Name76" axis="ch" ptType="node" func="cnt" op="equ" val="5">
              <dgm:shape xmlns:r="http://schemas.openxmlformats.org/officeDocument/2006/relationships" type="pie" r:blip="">
                <dgm:adjLst>
                  <dgm:adj idx="1" val="54"/>
                  <dgm:adj idx="2" val="126"/>
                </dgm:adjLst>
              </dgm:shape>
            </dgm:if>
            <dgm:if name="Name77" axis="ch" ptType="node" func="cnt" op="equ" val="6">
              <dgm:shape xmlns:r="http://schemas.openxmlformats.org/officeDocument/2006/relationships" type="pie" r:blip="">
                <dgm:adjLst>
                  <dgm:adj idx="1" val="30"/>
                  <dgm:adj idx="2" val="90"/>
                </dgm:adjLst>
              </dgm:shape>
            </dgm:if>
            <dgm:else name="Name78">
              <dgm:shape xmlns:r="http://schemas.openxmlformats.org/officeDocument/2006/relationships" type="pie" r:blip="">
                <dgm:adjLst>
                  <dgm:adj idx="1" val="12.85714"/>
                  <dgm:adj idx="2" val="64.28571"/>
                </dgm:adjLst>
              </dgm:shape>
            </dgm:else>
          </dgm:choose>
          <dgm:choose name="Name79">
            <dgm:if name="Name80" func="var" arg="dir" op="equ" val="norm">
              <dgm:presOf axis="ch desOrSelf" ptType="node node" st="3 1" cnt="1 0"/>
            </dgm:if>
            <dgm:else name="Name81">
              <dgm:choose name="Name82">
                <dgm:if name="Name83" axis="ch" ptType="node" func="cnt" op="equ" val="3">
                  <dgm:presOf axis="ch desOrSelf" ptType="node node" st="1 1" cnt="1 0"/>
                </dgm:if>
                <dgm:if name="Name84" axis="ch" ptType="node" func="cnt" op="equ" val="4">
                  <dgm:presOf axis="ch desOrSelf" ptType="node node" st="2 1" cnt="1 0"/>
                </dgm:if>
                <dgm:if name="Name85" axis="ch" ptType="node" func="cnt" op="equ" val="5">
                  <dgm:presOf axis="ch desOrSelf" ptType="node node" st="3 1" cnt="1 0"/>
                </dgm:if>
                <dgm:if name="Name86" axis="ch" ptType="node" func="cnt" op="equ" val="6">
                  <dgm:presOf axis="ch desOrSelf" ptType="node node" st="4 1" cnt="1 0"/>
                </dgm:if>
                <dgm:else name="Name87">
                  <dgm:presOf axis="ch desOrSelf" ptType="node node" st="5 1" cnt="1 0"/>
                </dgm:else>
              </dgm:choose>
            </dgm:else>
          </dgm:choose>
          <dgm:constrLst/>
          <dgm:ruleLst/>
        </dgm:layoutNode>
        <dgm:layoutNode name="dummy3a" moveWith="wedge3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3b" moveWith="wedge3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3Tx" moveWith="wedge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88">
            <dgm:if name="Name89" func="var" arg="dir" op="equ" val="norm">
              <dgm:presOf axis="ch desOrSelf" ptType="node node" st="3 1" cnt="1 0"/>
            </dgm:if>
            <dgm:else name="Name90">
              <dgm:choose name="Name91">
                <dgm:if name="Name92" axis="ch" ptType="node" func="cnt" op="equ" val="3">
                  <dgm:presOf axis="ch desOrSelf" ptType="node node" st="1 1" cnt="1 0"/>
                </dgm:if>
                <dgm:if name="Name93" axis="ch" ptType="node" func="cnt" op="equ" val="4">
                  <dgm:presOf axis="ch desOrSelf" ptType="node node" st="2 1" cnt="1 0"/>
                </dgm:if>
                <dgm:if name="Name94" axis="ch" ptType="node" func="cnt" op="equ" val="5">
                  <dgm:presOf axis="ch desOrSelf" ptType="node node" st="3 1" cnt="1 0"/>
                </dgm:if>
                <dgm:if name="Name95" axis="ch" ptType="node" func="cnt" op="equ" val="6">
                  <dgm:presOf axis="ch desOrSelf" ptType="node node" st="4 1" cnt="1 0"/>
                </dgm:if>
                <dgm:else name="Name96">
                  <dgm:presOf axis="ch desOrSelf" ptType="node node" st="5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97"/>
    </dgm:choose>
    <dgm:choose name="Name98">
      <dgm:if name="Name99" axis="ch" ptType="node" func="cnt" op="gte" val="4">
        <dgm:layoutNode name="wedge4">
          <dgm:alg type="sp"/>
          <dgm:choose name="Name100">
            <dgm:if name="Name101" axis="ch" ptType="node" func="cnt" op="equ" val="4">
              <dgm:shape xmlns:r="http://schemas.openxmlformats.org/officeDocument/2006/relationships" type="pie" r:blip="">
                <dgm:adjLst>
                  <dgm:adj idx="1" val="180"/>
                  <dgm:adj idx="2" val="270"/>
                </dgm:adjLst>
              </dgm:shape>
            </dgm:if>
            <dgm:if name="Name102" axis="ch" ptType="node" func="cnt" op="equ" val="5">
              <dgm:shape xmlns:r="http://schemas.openxmlformats.org/officeDocument/2006/relationships" type="pie" r:blip="">
                <dgm:adjLst>
                  <dgm:adj idx="1" val="126"/>
                  <dgm:adj idx="2" val="198"/>
                </dgm:adjLst>
              </dgm:shape>
            </dgm:if>
            <dgm:if name="Name103" axis="ch" ptType="node" func="cnt" op="equ" val="6">
              <dgm:shape xmlns:r="http://schemas.openxmlformats.org/officeDocument/2006/relationships" type="pie" r:blip="">
                <dgm:adjLst>
                  <dgm:adj idx="1" val="90"/>
                  <dgm:adj idx="2" val="150"/>
                </dgm:adjLst>
              </dgm:shape>
            </dgm:if>
            <dgm:else name="Name104">
              <dgm:shape xmlns:r="http://schemas.openxmlformats.org/officeDocument/2006/relationships" type="pie" r:blip="">
                <dgm:adjLst>
                  <dgm:adj idx="1" val="64.2871"/>
                  <dgm:adj idx="2" val="115.7143"/>
                </dgm:adjLst>
              </dgm:shape>
            </dgm:else>
          </dgm:choose>
          <dgm:choose name="Name105">
            <dgm:if name="Name106" func="var" arg="dir" op="equ" val="norm">
              <dgm:presOf axis="ch desOrSelf" ptType="node node" st="4 1" cnt="1 0"/>
            </dgm:if>
            <dgm:else name="Name107">
              <dgm:choose name="Name108">
                <dgm:if name="Name109" axis="ch" ptType="node" func="cnt" op="equ" val="4">
                  <dgm:presOf axis="ch desOrSelf" ptType="node node" st="1 1" cnt="1 0"/>
                </dgm:if>
                <dgm:if name="Name110" axis="ch" ptType="node" func="cnt" op="equ" val="5">
                  <dgm:presOf axis="ch desOrSelf" ptType="node node" st="2 1" cnt="1 0"/>
                </dgm:if>
                <dgm:if name="Name111" axis="ch" ptType="node" func="cnt" op="equ" val="6">
                  <dgm:presOf axis="ch desOrSelf" ptType="node node" st="3 1" cnt="1 0"/>
                </dgm:if>
                <dgm:else name="Name112">
                  <dgm:presOf axis="ch desOrSelf" ptType="node node" st="4 1" cnt="1 0"/>
                </dgm:else>
              </dgm:choose>
            </dgm:else>
          </dgm:choose>
          <dgm:constrLst/>
          <dgm:ruleLst/>
        </dgm:layoutNode>
        <dgm:layoutNode name="dummy4a" moveWith="wedge4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4b" moveWith="wedge4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4Tx" moveWith="wedge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13">
            <dgm:if name="Name114" func="var" arg="dir" op="equ" val="norm">
              <dgm:presOf axis="ch desOrSelf" ptType="node node" st="4 1" cnt="1 0"/>
            </dgm:if>
            <dgm:else name="Name115">
              <dgm:choose name="Name116">
                <dgm:if name="Name117" axis="ch" ptType="node" func="cnt" op="equ" val="4">
                  <dgm:presOf axis="ch desOrSelf" ptType="node node" st="1 1" cnt="1 0"/>
                </dgm:if>
                <dgm:if name="Name118" axis="ch" ptType="node" func="cnt" op="equ" val="5">
                  <dgm:presOf axis="ch desOrSelf" ptType="node node" st="2 1" cnt="1 0"/>
                </dgm:if>
                <dgm:if name="Name119" axis="ch" ptType="node" func="cnt" op="equ" val="6">
                  <dgm:presOf axis="ch desOrSelf" ptType="node node" st="3 1" cnt="1 0"/>
                </dgm:if>
                <dgm:else name="Name120">
                  <dgm:presOf axis="ch desOrSelf" ptType="node node" st="4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21"/>
    </dgm:choose>
    <dgm:choose name="Name122">
      <dgm:if name="Name123" axis="ch" ptType="node" func="cnt" op="gte" val="5">
        <dgm:layoutNode name="wedge5">
          <dgm:alg type="sp"/>
          <dgm:choose name="Name124">
            <dgm:if name="Name125" axis="ch" ptType="node" func="cnt" op="equ" val="5">
              <dgm:shape xmlns:r="http://schemas.openxmlformats.org/officeDocument/2006/relationships" type="pie" r:blip="">
                <dgm:adjLst>
                  <dgm:adj idx="1" val="198"/>
                  <dgm:adj idx="2" val="270"/>
                </dgm:adjLst>
              </dgm:shape>
            </dgm:if>
            <dgm:if name="Name126" axis="ch" ptType="node" func="cnt" op="equ" val="6">
              <dgm:shape xmlns:r="http://schemas.openxmlformats.org/officeDocument/2006/relationships" type="pie" r:blip="">
                <dgm:adjLst>
                  <dgm:adj idx="1" val="150"/>
                  <dgm:adj idx="2" val="210"/>
                </dgm:adjLst>
              </dgm:shape>
            </dgm:if>
            <dgm:else name="Name127">
              <dgm:shape xmlns:r="http://schemas.openxmlformats.org/officeDocument/2006/relationships" type="pie" r:blip="">
                <dgm:adjLst>
                  <dgm:adj idx="1" val="115.7143"/>
                  <dgm:adj idx="2" val="167.1429"/>
                </dgm:adjLst>
              </dgm:shape>
            </dgm:else>
          </dgm:choose>
          <dgm:choose name="Name128">
            <dgm:if name="Name129" func="var" arg="dir" op="equ" val="norm">
              <dgm:presOf axis="ch desOrSelf" ptType="node node" st="5 1" cnt="1 0"/>
            </dgm:if>
            <dgm:else name="Name130">
              <dgm:choose name="Name131">
                <dgm:if name="Name132" axis="ch" ptType="node" func="cnt" op="equ" val="5">
                  <dgm:presOf axis="ch desOrSelf" ptType="node node" st="1 1" cnt="1 0"/>
                </dgm:if>
                <dgm:if name="Name133" axis="ch" ptType="node" func="cnt" op="equ" val="6">
                  <dgm:presOf axis="ch desOrSelf" ptType="node node" st="2 1" cnt="1 0"/>
                </dgm:if>
                <dgm:else name="Name134">
                  <dgm:presOf axis="ch desOrSelf" ptType="node node" st="3 1" cnt="1 0"/>
                </dgm:else>
              </dgm:choose>
            </dgm:else>
          </dgm:choose>
          <dgm:constrLst/>
          <dgm:ruleLst/>
        </dgm:layoutNode>
        <dgm:layoutNode name="dummy5a" moveWith="wedge5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5b" moveWith="wedge5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5Tx" moveWith="wedge5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35">
            <dgm:if name="Name136" func="var" arg="dir" op="equ" val="norm">
              <dgm:presOf axis="ch desOrSelf" ptType="node node" st="5 1" cnt="1 0"/>
            </dgm:if>
            <dgm:else name="Name137">
              <dgm:choose name="Name138">
                <dgm:if name="Name139" axis="ch" ptType="node" func="cnt" op="equ" val="5">
                  <dgm:presOf axis="ch desOrSelf" ptType="node node" st="1 1" cnt="1 0"/>
                </dgm:if>
                <dgm:if name="Name140" axis="ch" ptType="node" func="cnt" op="equ" val="6">
                  <dgm:presOf axis="ch desOrSelf" ptType="node node" st="2 1" cnt="1 0"/>
                </dgm:if>
                <dgm:else name="Name141">
                  <dgm:presOf axis="ch desOrSelf" ptType="node node" st="3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42"/>
    </dgm:choose>
    <dgm:choose name="Name143">
      <dgm:if name="Name144" axis="ch" ptType="node" func="cnt" op="gte" val="6">
        <dgm:layoutNode name="wedge6">
          <dgm:alg type="sp"/>
          <dgm:choose name="Name145">
            <dgm:if name="Name146" axis="ch" ptType="node" func="cnt" op="equ" val="6">
              <dgm:shape xmlns:r="http://schemas.openxmlformats.org/officeDocument/2006/relationships" type="pie" r:blip="">
                <dgm:adjLst>
                  <dgm:adj idx="1" val="210"/>
                  <dgm:adj idx="2" val="270"/>
                </dgm:adjLst>
              </dgm:shape>
            </dgm:if>
            <dgm:else name="Name147">
              <dgm:shape xmlns:r="http://schemas.openxmlformats.org/officeDocument/2006/relationships" type="pie" r:blip="">
                <dgm:adjLst>
                  <dgm:adj idx="1" val="167.1429"/>
                  <dgm:adj idx="2" val="218.5714"/>
                </dgm:adjLst>
              </dgm:shape>
            </dgm:else>
          </dgm:choose>
          <dgm:choose name="Name148">
            <dgm:if name="Name149" func="var" arg="dir" op="equ" val="norm">
              <dgm:presOf axis="ch desOrSelf" ptType="node node" st="6 1" cnt="1 0"/>
            </dgm:if>
            <dgm:else name="Name150">
              <dgm:choose name="Name151">
                <dgm:if name="Name152" axis="ch" ptType="node" func="cnt" op="equ" val="6">
                  <dgm:presOf axis="ch desOrSelf" ptType="node node" st="1 1" cnt="1 0"/>
                </dgm:if>
                <dgm:else name="Name153">
                  <dgm:presOf axis="ch desOrSelf" ptType="node node" st="2 1" cnt="1 0"/>
                </dgm:else>
              </dgm:choose>
            </dgm:else>
          </dgm:choose>
          <dgm:constrLst/>
          <dgm:ruleLst/>
        </dgm:layoutNode>
        <dgm:layoutNode name="dummy6a" moveWith="wedge6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6b" moveWith="wedge6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6Tx" moveWith="wedge6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54">
            <dgm:if name="Name155" func="var" arg="dir" op="equ" val="norm">
              <dgm:presOf axis="ch desOrSelf" ptType="node node" st="6 1" cnt="1 0"/>
            </dgm:if>
            <dgm:else name="Name156">
              <dgm:choose name="Name157">
                <dgm:if name="Name158" axis="ch" ptType="node" func="cnt" op="equ" val="6">
                  <dgm:presOf axis="ch desOrSelf" ptType="node node" st="1 1" cnt="1 0"/>
                </dgm:if>
                <dgm:else name="Name159">
                  <dgm:presOf axis="ch desOrSelf" ptType="node node" st="2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60"/>
    </dgm:choose>
    <dgm:choose name="Name161">
      <dgm:if name="Name162" axis="ch" ptType="node" func="cnt" op="gte" val="7">
        <dgm:layoutNode name="wedge7">
          <dgm:alg type="sp"/>
          <dgm:shape xmlns:r="http://schemas.openxmlformats.org/officeDocument/2006/relationships" type="pie" r:blip="">
            <dgm:adjLst>
              <dgm:adj idx="1" val="218.5714"/>
              <dgm:adj idx="2" val="270"/>
            </dgm:adjLst>
          </dgm:shape>
          <dgm:choose name="Name163">
            <dgm:if name="Name164" func="var" arg="dir" op="equ" val="norm">
              <dgm:presOf axis="ch desOrSelf" ptType="node node" st="7 1" cnt="1 0"/>
            </dgm:if>
            <dgm:else name="Name165">
              <dgm:presOf axis="ch desOrSelf" ptType="node node" st="1 1" cnt="1 0"/>
            </dgm:else>
          </dgm:choose>
          <dgm:constrLst/>
          <dgm:ruleLst/>
        </dgm:layoutNode>
        <dgm:layoutNode name="dummy7a" moveWith="wedge7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7b" moveWith="wedge7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7Tx" moveWith="wedge7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66">
            <dgm:if name="Name167" func="var" arg="dir" op="equ" val="norm">
              <dgm:presOf axis="ch desOrSelf" ptType="node node" st="7 1" cnt="1 0"/>
            </dgm:if>
            <dgm:else name="Name168">
              <dgm:presOf axis="ch desOrSelf" ptType="node node" st="1 1" cnt="1 0"/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69"/>
    </dgm:choose>
    <dgm:choose name="Name170">
      <dgm:if name="Name171" axis="ch" ptType="node" func="cnt" op="equ" val="1">
        <dgm:forEach name="Name172" axis="ch" ptType="sibTrans" hideLastTrans="0" cnt="1">
          <dgm:layoutNode name="arrowWedge1single" styleLbl="fgSibTrans2D1">
            <dgm:choose name="Name173">
              <dgm:if name="Name174" func="var" arg="dir" op="equ" val="norm">
                <dgm:alg type="conn">
                  <dgm:param type="connRout" val="longCurve"/>
                  <dgm:param type="srcNode" val="dummy1a"/>
                  <dgm:param type="dstNode" val="dummy1b"/>
                  <dgm:param type="begPts" val="tL"/>
                  <dgm:param type="endPts" val="tR"/>
                  <dgm:param type="begSty" val="arr"/>
                  <dgm:param type="endSty" val="noArr"/>
                </dgm:alg>
              </dgm:if>
              <dgm:else name="Name175">
                <dgm:alg type="conn">
                  <dgm:param type="connRout" val="longCurve"/>
                  <dgm:param type="srcNode" val="dummy1a"/>
                  <dgm:param type="dstNode" val="dummy1b"/>
                  <dgm:param type="begPts" val="tL"/>
                  <dgm:param type="endPts" val="tR"/>
                  <dgm:param type="begSty" val="noArr"/>
                  <dgm:param type="endSty" val="arr"/>
                </dgm:alg>
              </dgm:else>
            </dgm:choose>
            <dgm:shape xmlns:r="http://schemas.openxmlformats.org/officeDocument/2006/relationships" type="conn" r:blip="">
              <dgm:adjLst/>
            </dgm:shape>
            <dgm:presOf/>
            <dgm:constrLst>
              <dgm:constr type="w" val="1"/>
              <dgm:constr type="begPad"/>
              <dgm:constr type="endPad"/>
            </dgm:constrLst>
            <dgm:ruleLst/>
          </dgm:layoutNode>
        </dgm:forEach>
      </dgm:if>
      <dgm:if name="Name176" axis="ch" ptType="node" func="cnt" op="gte" val="2">
        <dgm:forEach name="Name177" axis="ch" ptType="sibTrans" hideLastTrans="0" cnt="1">
          <dgm:layoutNode name="arrowWedge1" styleLbl="fgSibTrans2D1">
            <dgm:choose name="Name178">
              <dgm:if name="Name179" func="var" arg="dir" op="equ" val="norm">
                <dgm:alg type="conn">
                  <dgm:param type="connRout" val="curve"/>
                  <dgm:param type="srcNode" val="dummy1a"/>
                  <dgm:param type="dstNode" val="dummy1b"/>
                  <dgm:param type="begPts" val="tL"/>
                  <dgm:param type="endPts" val="tL"/>
                  <dgm:param type="begSty" val="noArr"/>
                  <dgm:param type="endSty" val="arr"/>
                </dgm:alg>
              </dgm:if>
              <dgm:else name="Name180">
                <dgm:alg type="conn">
                  <dgm:param type="connRout" val="curve"/>
                  <dgm:param type="srcNode" val="dummy1a"/>
                  <dgm:param type="dstNode" val="dummy1b"/>
                  <dgm:param type="begPts" val="tL"/>
                  <dgm:param type="endPts" val="tL"/>
                  <dgm:param type="begSty" val="arr"/>
                  <dgm:param type="endSty" val="noArr"/>
                </dgm:alg>
              </dgm:else>
            </dgm:choose>
            <dgm:shape xmlns:r="http://schemas.openxmlformats.org/officeDocument/2006/relationships" type="conn" r:blip="">
              <dgm:adjLst/>
            </dgm:shape>
            <dgm:presOf/>
            <dgm:constrLst>
              <dgm:constr type="w" val="1"/>
              <dgm:constr type="begPad"/>
              <dgm:constr type="endPad"/>
            </dgm:constrLst>
            <dgm:ruleLst/>
          </dgm:layoutNode>
        </dgm:forEach>
      </dgm:if>
      <dgm:else name="Name181"/>
    </dgm:choose>
    <dgm:forEach name="Name182" axis="ch" ptType="sibTrans" hideLastTrans="0" st="2" cnt="1">
      <dgm:layoutNode name="arrowWedge2" styleLbl="fgSibTrans2D1">
        <dgm:choose name="Name183">
          <dgm:if name="Name184" func="var" arg="dir" op="equ" val="norm">
            <dgm:alg type="conn">
              <dgm:param type="connRout" val="curve"/>
              <dgm:param type="srcNode" val="dummy2a"/>
              <dgm:param type="dstNode" val="dummy2b"/>
              <dgm:param type="begPts" val="tL"/>
              <dgm:param type="endPts" val="tL"/>
              <dgm:param type="begSty" val="noArr"/>
              <dgm:param type="endSty" val="arr"/>
            </dgm:alg>
          </dgm:if>
          <dgm:else name="Name185">
            <dgm:alg type="conn">
              <dgm:param type="connRout" val="curve"/>
              <dgm:param type="srcNode" val="dummy2a"/>
              <dgm:param type="dstNode" val="dummy2b"/>
              <dgm:param type="begPts" val="tL"/>
              <dgm:param type="endPts" val="tL"/>
              <dgm:param type="begSty" val="arr"/>
              <dgm:param type="endSty" val="noArr"/>
            </dgm:alg>
          </dgm:else>
        </dgm:choose>
        <dgm:shape xmlns:r="http://schemas.openxmlformats.org/officeDocument/2006/relationships" type="conn" r:blip="">
          <dgm:adjLst/>
        </dgm:shape>
        <dgm:presOf/>
        <dgm:constrLst>
          <dgm:constr type="w" val="1"/>
          <dgm:constr type="begPad"/>
          <dgm:constr type="endPad"/>
        </dgm:constrLst>
        <dgm:ruleLst/>
      </dgm:layoutNode>
    </dgm:forEach>
    <dgm:forEach name="Name186" axis="ch" ptType="sibTrans" hideLastTrans="0" st="3" cnt="1">
      <dgm:layoutNode name="arrowWedge3" styleLbl="fgSibTrans2D1">
        <dgm:choose name="Name187">
          <dgm:if name="Name188" func="var" arg="dir" op="equ" val="norm">
            <dgm:alg type="conn">
              <dgm:param type="connRout" val="curve"/>
              <dgm:param type="srcNode" val="dummy3a"/>
              <dgm:param type="dstNode" val="dummy3b"/>
              <dgm:param type="begPts" val="tL"/>
              <dgm:param type="endPts" val="tL"/>
              <dgm:param type="begSty" val="noArr"/>
              <dgm:param type="endSty" val="arr"/>
            </dgm:alg>
          </dgm:if>
          <dgm:else name="Name189">
            <dgm:alg type="conn">
              <dgm:param type="connRout" val="curve"/>
              <dgm:param type="srcNode" val="dummy3a"/>
              <dgm:param type="dstNode" val="dummy3b"/>
              <dgm:param type="begPts" val="tL"/>
              <dgm:param type="endPts" val="tL"/>
              <dgm:param type="begSty" val="arr"/>
              <dgm:param type="endSty" val="noArr"/>
            </dgm:alg>
          </dgm:else>
        </dgm:choose>
        <dgm:shape xmlns:r="http://schemas.openxmlformats.org/officeDocument/2006/relationships" type="conn" r:blip="">
          <dgm:adjLst/>
        </dgm:shape>
        <dgm:presOf/>
        <dgm:constrLst>
          <dgm:constr type="w" val="1"/>
          <dgm:constr type="begPad"/>
          <dgm:constr type="endPad"/>
        </dgm:constrLst>
        <dgm:ruleLst/>
      </dgm:layoutNode>
    </dgm:forEach>
    <dgm:forEach name="Name190" axis="ch" ptType="sibTrans" hideLastTrans="0" st="4" cnt="1">
      <dgm:layoutNode name="arrowWedge4" styleLbl="fgSibTrans2D1">
        <dgm:choose name="Name191">
          <dgm:if name="Name192" func="var" arg="dir" op="equ" val="norm">
            <dgm:alg type="conn">
              <dgm:param type="connRout" val="curve"/>
              <dgm:param type="srcNode" val="dummy4a"/>
              <dgm:param type="dstNode" val="dummy4b"/>
              <dgm:param type="begPts" val="tL"/>
              <dgm:param type="endPts" val="tL"/>
              <dgm:param type="begSty" val="noArr"/>
              <dgm:param type="endSty" val="arr"/>
            </dgm:alg>
          </dgm:if>
          <dgm:else name="Name193">
            <dgm:alg type="conn">
              <dgm:param type="connRout" val="curve"/>
              <dgm:param type="srcNode" val="dummy4a"/>
              <dgm:param type="dstNode" val="dummy4b"/>
              <dgm:param type="begPts" val="tL"/>
              <dgm:param type="endPts" val="tL"/>
              <dgm:param type="begSty" val="arr"/>
              <dgm:param type="endSty" val="noArr"/>
            </dgm:alg>
          </dgm:else>
        </dgm:choose>
        <dgm:shape xmlns:r="http://schemas.openxmlformats.org/officeDocument/2006/relationships" type="conn" r:blip="">
          <dgm:adjLst/>
        </dgm:shape>
        <dgm:presOf/>
        <dgm:constrLst>
          <dgm:constr type="w" val="1"/>
          <dgm:constr type="begPad"/>
          <dgm:constr type="endPad"/>
        </dgm:constrLst>
        <dgm:ruleLst/>
      </dgm:layoutNode>
    </dgm:forEach>
    <dgm:forEach name="Name194" axis="ch" ptType="sibTrans" hideLastTrans="0" st="5" cnt="1">
      <dgm:layoutNode name="arrowWedge5" styleLbl="fgSibTrans2D1">
        <dgm:choose name="Name195">
          <dgm:if name="Name196" func="var" arg="dir" op="equ" val="norm">
            <dgm:alg type="conn">
              <dgm:param type="connRout" val="curve"/>
              <dgm:param type="srcNode" val="dummy5a"/>
              <dgm:param type="dstNode" val="dummy5b"/>
              <dgm:param type="begPts" val="tL"/>
              <dgm:param type="endPts" val="tL"/>
              <dgm:param type="begSty" val="noArr"/>
              <dgm:param type="endSty" val="arr"/>
            </dgm:alg>
          </dgm:if>
          <dgm:else name="Name197">
            <dgm:alg type="conn">
              <dgm:param type="connRout" val="curve"/>
              <dgm:param type="srcNode" val="dummy5a"/>
              <dgm:param type="dstNode" val="dummy5b"/>
              <dgm:param type="begPts" val="tL"/>
              <dgm:param type="endPts" val="tL"/>
              <dgm:param type="begSty" val="arr"/>
              <dgm:param type="endSty" val="noArr"/>
            </dgm:alg>
          </dgm:else>
        </dgm:choose>
        <dgm:shape xmlns:r="http://schemas.openxmlformats.org/officeDocument/2006/relationships" type="conn" r:blip="">
          <dgm:adjLst/>
        </dgm:shape>
        <dgm:presOf/>
        <dgm:constrLst>
          <dgm:constr type="w" val="1"/>
          <dgm:constr type="begPad"/>
          <dgm:constr type="endPad"/>
        </dgm:constrLst>
        <dgm:ruleLst/>
      </dgm:layoutNode>
    </dgm:forEach>
    <dgm:forEach name="Name198" axis="ch" ptType="sibTrans" hideLastTrans="0" st="6" cnt="1">
      <dgm:layoutNode name="arrowWedge6" styleLbl="fgSibTrans2D1">
        <dgm:choose name="Name199">
          <dgm:if name="Name200" func="var" arg="dir" op="equ" val="norm">
            <dgm:alg type="conn">
              <dgm:param type="connRout" val="curve"/>
              <dgm:param type="srcNode" val="dummy6a"/>
              <dgm:param type="dstNode" val="dummy6b"/>
              <dgm:param type="begPts" val="tL"/>
              <dgm:param type="endPts" val="tL"/>
              <dgm:param type="begSty" val="noArr"/>
              <dgm:param type="endSty" val="arr"/>
            </dgm:alg>
          </dgm:if>
          <dgm:else name="Name201">
            <dgm:alg type="conn">
              <dgm:param type="connRout" val="curve"/>
              <dgm:param type="srcNode" val="dummy6a"/>
              <dgm:param type="dstNode" val="dummy6b"/>
              <dgm:param type="begPts" val="tL"/>
              <dgm:param type="endPts" val="tL"/>
              <dgm:param type="begSty" val="arr"/>
              <dgm:param type="endSty" val="noArr"/>
            </dgm:alg>
          </dgm:else>
        </dgm:choose>
        <dgm:shape xmlns:r="http://schemas.openxmlformats.org/officeDocument/2006/relationships" type="conn" r:blip="">
          <dgm:adjLst/>
        </dgm:shape>
        <dgm:presOf/>
        <dgm:constrLst>
          <dgm:constr type="w" val="1"/>
          <dgm:constr type="begPad"/>
          <dgm:constr type="endPad"/>
        </dgm:constrLst>
        <dgm:ruleLst/>
      </dgm:layoutNode>
    </dgm:forEach>
    <dgm:forEach name="Name202" axis="ch" ptType="sibTrans" hideLastTrans="0" st="7" cnt="1">
      <dgm:layoutNode name="arrowWedge7" styleLbl="fgSibTrans2D1">
        <dgm:choose name="Name203">
          <dgm:if name="Name204" func="var" arg="dir" op="equ" val="norm">
            <dgm:alg type="conn">
              <dgm:param type="connRout" val="curve"/>
              <dgm:param type="srcNode" val="dummy7a"/>
              <dgm:param type="dstNode" val="dummy7b"/>
              <dgm:param type="begPts" val="tL"/>
              <dgm:param type="endPts" val="tL"/>
              <dgm:param type="begSty" val="noArr"/>
              <dgm:param type="endSty" val="arr"/>
            </dgm:alg>
          </dgm:if>
          <dgm:else name="Name205">
            <dgm:alg type="conn">
              <dgm:param type="connRout" val="curve"/>
              <dgm:param type="srcNode" val="dummy7a"/>
              <dgm:param type="dstNode" val="dummy7b"/>
              <dgm:param type="begPts" val="tL"/>
              <dgm:param type="endPts" val="tL"/>
              <dgm:param type="begSty" val="arr"/>
              <dgm:param type="endSty" val="noArr"/>
            </dgm:alg>
          </dgm:else>
        </dgm:choose>
        <dgm:shape xmlns:r="http://schemas.openxmlformats.org/officeDocument/2006/relationships" type="conn" r:blip="">
          <dgm:adjLst/>
        </dgm:shape>
        <dgm:presOf/>
        <dgm:constrLst>
          <dgm:constr type="w" val="1"/>
          <dgm:constr type="begPad"/>
          <dgm:constr type="endPad"/>
        </dgm:constrLst>
        <dgm:ruleLst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96000"/>
    <xdr:graphicFrame macro="">
      <xdr:nvGraphicFramePr>
        <xdr:cNvPr id="2" name="Chart 1"/>
        <xdr:cNvGraphicFramePr/>
      </xdr:nvGraphicFramePr>
      <xdr:xfrm>
        <a:off x="0" y="0"/>
        <a:ext cx="92868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0.40175</cdr:x>
      <cdr:y>0.43925</cdr:y>
    </cdr:from>
    <cdr:to>
      <cdr:x>0.60725</cdr:x>
      <cdr:y>0.5935</cdr:y>
    </cdr:to>
    <cdr:sp macro="" textlink="">
      <cdr:nvSpPr>
        <cdr:cNvPr id="2" name="TextBox 1"/>
        <cdr:cNvSpPr txBox="1"/>
      </cdr:nvSpPr>
      <cdr:spPr>
        <a:xfrm>
          <a:off x="3724275" y="2676525"/>
          <a:ext cx="1905000" cy="942975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Total Exports US = €60 bn [2017 data] </a:t>
          </a:r>
          <a:endParaRPr lang="en-IE" b="1">
            <a:solidFill>
              <a:sysClr val="windowText" lastClr="000000"/>
            </a:solidFill>
            <a:effectLst/>
          </a:endParaRPr>
        </a:p>
        <a:p>
          <a:pPr algn="ctr"/>
          <a:endParaRPr lang="en-IE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0.32175</cdr:x>
      <cdr:y>0.374</cdr:y>
    </cdr:from>
    <cdr:to>
      <cdr:x>0.6025</cdr:x>
      <cdr:y>0.59525</cdr:y>
    </cdr:to>
    <cdr:sp macro="" textlink="">
      <cdr:nvSpPr>
        <cdr:cNvPr id="2" name="TextBox 1"/>
        <cdr:cNvSpPr txBox="1"/>
      </cdr:nvSpPr>
      <cdr:spPr>
        <a:xfrm>
          <a:off x="2981325" y="2276475"/>
          <a:ext cx="2609850" cy="1352550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Total Imports from US = €61 bn 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[2017 data]</a:t>
          </a:r>
          <a:endParaRPr lang="en-IE" b="1">
            <a:solidFill>
              <a:sysClr val="windowText" lastClr="000000"/>
            </a:solidFill>
            <a:effectLst/>
          </a:endParaRPr>
        </a:p>
        <a:p>
          <a:pPr algn="ctr"/>
          <a:endParaRPr lang="en-IE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0</xdr:col>
      <xdr:colOff>9525</xdr:colOff>
      <xdr:row>1</xdr:row>
      <xdr:rowOff>104775</xdr:rowOff>
    </xdr:from>
    <xdr:to>
      <xdr:col>12</xdr:col>
      <xdr:colOff>19049</xdr:colOff>
      <xdr:row>33</xdr:row>
      <xdr:rowOff>104775</xdr:rowOff>
    </xdr:to>
    <xdr:graphicFrame macro="">
      <xdr:nvGraphicFramePr>
        <xdr:cNvPr id="2" name="Diagram 1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Chart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</cdr:x>
      <cdr:y>0.612</cdr:y>
    </cdr:from>
    <cdr:to>
      <cdr:x>0.3835</cdr:x>
      <cdr:y>0.612</cdr:y>
    </cdr:to>
    <cdr:cxnSp macro="">
      <cdr:nvCxnSpPr>
        <cdr:cNvPr id="2" name="Straight Connector 1"/>
        <cdr:cNvCxnSpPr/>
      </cdr:nvCxnSpPr>
      <cdr:spPr>
        <a:xfrm>
          <a:off x="2038350" y="3733800"/>
          <a:ext cx="1514475" cy="0"/>
        </a:xfrm>
        <a:prstGeom prst="line">
          <a:avLst/>
        </a:prstGeom>
        <a:ln w="19050">
          <a:solidFill>
            <a:srgbClr val="FF0000"/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0.37375</cdr:x>
      <cdr:y>0.54275</cdr:y>
    </cdr:from>
    <cdr:to>
      <cdr:x>0.53725</cdr:x>
      <cdr:y>0.54275</cdr:y>
    </cdr:to>
    <cdr:cxnSp macro="">
      <cdr:nvCxnSpPr>
        <cdr:cNvPr id="3" name="Straight Connector 2"/>
        <cdr:cNvCxnSpPr/>
      </cdr:nvCxnSpPr>
      <cdr:spPr>
        <a:xfrm>
          <a:off x="3467100" y="3305175"/>
          <a:ext cx="1514475" cy="0"/>
        </a:xfrm>
        <a:prstGeom prst="line">
          <a:avLst/>
        </a:prstGeom>
        <a:ln w="19050">
          <a:solidFill>
            <a:srgbClr val="FF0000"/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0.53075</cdr:x>
      <cdr:y>0.50725</cdr:y>
    </cdr:from>
    <cdr:to>
      <cdr:x>0.69425</cdr:x>
      <cdr:y>0.50725</cdr:y>
    </cdr:to>
    <cdr:cxnSp macro="">
      <cdr:nvCxnSpPr>
        <cdr:cNvPr id="4" name="Straight Connector 3"/>
        <cdr:cNvCxnSpPr/>
      </cdr:nvCxnSpPr>
      <cdr:spPr>
        <a:xfrm>
          <a:off x="4924425" y="3095625"/>
          <a:ext cx="1514475" cy="0"/>
        </a:xfrm>
        <a:prstGeom prst="line">
          <a:avLst/>
        </a:prstGeom>
        <a:ln w="19050">
          <a:solidFill>
            <a:srgbClr val="FF0000"/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0.68775</cdr:x>
      <cdr:y>0.3945</cdr:y>
    </cdr:from>
    <cdr:to>
      <cdr:x>0.85125</cdr:x>
      <cdr:y>0.3945</cdr:y>
    </cdr:to>
    <cdr:cxnSp macro="">
      <cdr:nvCxnSpPr>
        <cdr:cNvPr id="5" name="Straight Connector 4"/>
        <cdr:cNvCxnSpPr/>
      </cdr:nvCxnSpPr>
      <cdr:spPr>
        <a:xfrm>
          <a:off x="6381750" y="2400300"/>
          <a:ext cx="1514475" cy="0"/>
        </a:xfrm>
        <a:prstGeom prst="line">
          <a:avLst/>
        </a:prstGeom>
        <a:ln w="19050">
          <a:solidFill>
            <a:srgbClr val="FF0000"/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0.83625</cdr:x>
      <cdr:y>0.15825</cdr:y>
    </cdr:from>
    <cdr:to>
      <cdr:x>0.99975</cdr:x>
      <cdr:y>0.15825</cdr:y>
    </cdr:to>
    <cdr:cxnSp macro="">
      <cdr:nvCxnSpPr>
        <cdr:cNvPr id="6" name="Straight Connector 5"/>
        <cdr:cNvCxnSpPr/>
      </cdr:nvCxnSpPr>
      <cdr:spPr>
        <a:xfrm>
          <a:off x="7762875" y="962025"/>
          <a:ext cx="1514475" cy="0"/>
        </a:xfrm>
        <a:prstGeom prst="line">
          <a:avLst/>
        </a:prstGeom>
        <a:ln w="19050">
          <a:solidFill>
            <a:srgbClr val="FF0000"/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0.15825</cdr:x>
      <cdr:y>0.85</cdr:y>
    </cdr:from>
    <cdr:to>
      <cdr:x>0.2565</cdr:x>
      <cdr:y>1</cdr:y>
    </cdr:to>
    <cdr:sp macro="" textlink="">
      <cdr:nvSpPr>
        <cdr:cNvPr id="7" name="TextBox 6"/>
        <cdr:cNvSpPr txBox="1"/>
      </cdr:nvSpPr>
      <cdr:spPr>
        <a:xfrm>
          <a:off x="1466850" y="518160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 anchor="ctr"/>
        <a:lstStyle/>
        <a:p>
          <a:pPr algn="ctr"/>
          <a:r>
            <a:rPr lang="en-IE" sz="1100"/>
            <a:t>Total Exports</a:t>
          </a:r>
        </a:p>
        <a:p>
          <a:pPr algn="ctr"/>
          <a:r>
            <a:rPr lang="en-IE" sz="1100"/>
            <a:t>Q1 2008</a:t>
          </a:r>
        </a:p>
      </cdr:txBody>
    </cdr:sp>
  </cdr:relSizeAnchor>
  <cdr:relSizeAnchor xmlns:cdr="http://schemas.openxmlformats.org/drawingml/2006/chartDrawing">
    <cdr:from>
      <cdr:x>0.802</cdr:x>
      <cdr:y>0.848</cdr:y>
    </cdr:from>
    <cdr:to>
      <cdr:x>0.9005</cdr:x>
      <cdr:y>0.998</cdr:y>
    </cdr:to>
    <cdr:sp macro="" textlink="">
      <cdr:nvSpPr>
        <cdr:cNvPr id="8" name="TextBox 1"/>
        <cdr:cNvSpPr txBox="1"/>
      </cdr:nvSpPr>
      <cdr:spPr>
        <a:xfrm>
          <a:off x="7439025" y="5172075"/>
          <a:ext cx="914400" cy="91440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100"/>
            <a:t>Total Exports</a:t>
          </a:r>
        </a:p>
        <a:p>
          <a:pPr algn="ctr"/>
          <a:r>
            <a:rPr lang="en-IE" sz="1100"/>
            <a:t>Q4</a:t>
          </a:r>
          <a:r>
            <a:rPr lang="en-IE" sz="1100" baseline="0"/>
            <a:t> 2018</a:t>
          </a:r>
          <a:endParaRPr lang="en-IE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05525"/>
    <xdr:graphicFrame macro="">
      <xdr:nvGraphicFramePr>
        <xdr:cNvPr id="2" name="Chart 1"/>
        <xdr:cNvGraphicFramePr/>
      </xdr:nvGraphicFramePr>
      <xdr:xfrm>
        <a:off x="0" y="0"/>
        <a:ext cx="92868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84"/>
  <sheetViews>
    <sheetView tabSelected="1" workbookViewId="0" topLeftCell="Q1">
      <selection activeCell="AL7" sqref="AL7"/>
    </sheetView>
  </sheetViews>
  <sheetFormatPr defaultColWidth="9.140625" defaultRowHeight="15"/>
  <cols>
    <col min="3" max="3" width="31.8515625" style="0" bestFit="1" customWidth="1"/>
    <col min="8" max="8" width="30.8515625" style="0" bestFit="1" customWidth="1"/>
    <col min="12" max="12" width="16.140625" style="0" bestFit="1" customWidth="1"/>
    <col min="13" max="13" width="9.8515625" style="0" bestFit="1" customWidth="1"/>
    <col min="14" max="14" width="13.28125" style="0" bestFit="1" customWidth="1"/>
    <col min="15" max="15" width="11.421875" style="0" bestFit="1" customWidth="1"/>
    <col min="16" max="16" width="8.57421875" style="0" bestFit="1" customWidth="1"/>
    <col min="19" max="19" width="39.140625" style="0" bestFit="1" customWidth="1"/>
    <col min="26" max="26" width="35.8515625" style="0" bestFit="1" customWidth="1"/>
    <col min="32" max="32" width="11.7109375" style="0" bestFit="1" customWidth="1"/>
    <col min="37" max="37" width="13.8515625" style="0" customWidth="1"/>
    <col min="42" max="42" width="39.421875" style="0" bestFit="1" customWidth="1"/>
    <col min="44" max="44" width="38.57421875" style="0" customWidth="1"/>
    <col min="45" max="45" width="11.140625" style="0" customWidth="1"/>
    <col min="46" max="46" width="7.00390625" style="0" customWidth="1"/>
    <col min="47" max="47" width="38.57421875" style="0" customWidth="1"/>
    <col min="48" max="48" width="15.00390625" style="0" customWidth="1"/>
    <col min="50" max="50" width="30.140625" style="0" bestFit="1" customWidth="1"/>
    <col min="53" max="53" width="5.140625" style="0" bestFit="1" customWidth="1"/>
    <col min="54" max="54" width="18.00390625" style="0" bestFit="1" customWidth="1"/>
    <col min="57" max="57" width="6.00390625" style="0" bestFit="1" customWidth="1"/>
    <col min="58" max="58" width="11.57421875" style="0" bestFit="1" customWidth="1"/>
    <col min="59" max="59" width="11.421875" style="0" bestFit="1" customWidth="1"/>
    <col min="60" max="60" width="14.8515625" style="0" bestFit="1" customWidth="1"/>
    <col min="62" max="62" width="10.7109375" style="0" bestFit="1" customWidth="1"/>
    <col min="63" max="63" width="63.28125" style="0" bestFit="1" customWidth="1"/>
    <col min="64" max="64" width="6.00390625" style="0" bestFit="1" customWidth="1"/>
    <col min="65" max="65" width="11.00390625" style="0" customWidth="1"/>
    <col min="66" max="66" width="65.140625" style="0" bestFit="1" customWidth="1"/>
    <col min="67" max="67" width="11.140625" style="0" bestFit="1" customWidth="1"/>
    <col min="68" max="68" width="10.57421875" style="0" bestFit="1" customWidth="1"/>
    <col min="69" max="69" width="33.57421875" style="0" customWidth="1"/>
    <col min="70" max="70" width="18.57421875" style="0" customWidth="1"/>
    <col min="71" max="71" width="31.00390625" style="0" bestFit="1" customWidth="1"/>
    <col min="72" max="72" width="9.140625" style="0" customWidth="1"/>
    <col min="73" max="73" width="15.57421875" style="0" customWidth="1"/>
    <col min="74" max="74" width="18.00390625" style="0" bestFit="1" customWidth="1"/>
    <col min="75" max="75" width="6.28125" style="0" bestFit="1" customWidth="1"/>
    <col min="76" max="76" width="12.421875" style="0" bestFit="1" customWidth="1"/>
    <col min="77" max="77" width="5.28125" style="0" bestFit="1" customWidth="1"/>
    <col min="78" max="78" width="4.7109375" style="0" bestFit="1" customWidth="1"/>
  </cols>
  <sheetData>
    <row r="1" spans="2:78" ht="15.75" thickBot="1">
      <c r="B1" s="119" t="s">
        <v>187</v>
      </c>
      <c r="C1" s="120"/>
      <c r="D1" s="21"/>
      <c r="E1" s="119" t="s">
        <v>188</v>
      </c>
      <c r="F1" s="120"/>
      <c r="G1" s="120"/>
      <c r="H1" s="120"/>
      <c r="I1" s="120"/>
      <c r="K1" s="121" t="s">
        <v>189</v>
      </c>
      <c r="L1" s="122"/>
      <c r="M1" s="122"/>
      <c r="N1" s="122"/>
      <c r="O1" s="122"/>
      <c r="P1" s="123"/>
      <c r="S1" s="124" t="s">
        <v>190</v>
      </c>
      <c r="T1" s="125"/>
      <c r="X1" s="124" t="s">
        <v>192</v>
      </c>
      <c r="Y1" s="125"/>
      <c r="Z1" s="125"/>
      <c r="AB1" s="126" t="s">
        <v>193</v>
      </c>
      <c r="AC1" s="127"/>
      <c r="AD1" s="127"/>
      <c r="AE1" s="127"/>
      <c r="AF1" s="127"/>
      <c r="AH1" s="128" t="s">
        <v>194</v>
      </c>
      <c r="AI1" s="129"/>
      <c r="AJ1" s="129"/>
      <c r="AK1" s="129"/>
      <c r="AL1" s="129"/>
      <c r="AM1" s="129"/>
      <c r="AO1" s="119" t="s">
        <v>195</v>
      </c>
      <c r="AP1" s="120"/>
      <c r="AR1" s="124" t="s">
        <v>197</v>
      </c>
      <c r="AS1" s="136"/>
      <c r="AU1" s="121" t="s">
        <v>198</v>
      </c>
      <c r="AV1" s="137"/>
      <c r="AX1" s="84" t="s">
        <v>199</v>
      </c>
      <c r="AZ1" s="124" t="s">
        <v>200</v>
      </c>
      <c r="BA1" s="135"/>
      <c r="BB1" s="135"/>
      <c r="BC1" s="135"/>
      <c r="BE1" s="124" t="s">
        <v>201</v>
      </c>
      <c r="BF1" s="135"/>
      <c r="BG1" s="135"/>
      <c r="BH1" s="135"/>
      <c r="BJ1" s="105"/>
      <c r="BK1" s="105" t="s">
        <v>202</v>
      </c>
      <c r="BL1" s="11"/>
      <c r="BM1" s="130" t="s">
        <v>203</v>
      </c>
      <c r="BN1" s="131"/>
      <c r="BO1" s="132"/>
      <c r="BP1" s="11"/>
      <c r="BQ1" s="119" t="s">
        <v>204</v>
      </c>
      <c r="BR1" s="133"/>
      <c r="BS1" s="134"/>
      <c r="BT1" s="29"/>
      <c r="BU1" s="124" t="s">
        <v>205</v>
      </c>
      <c r="BV1" s="135"/>
      <c r="BW1" s="135"/>
      <c r="BX1" s="135"/>
      <c r="BY1" s="135"/>
      <c r="BZ1" s="135"/>
    </row>
    <row r="2" spans="2:78" ht="15">
      <c r="B2" s="22" t="s">
        <v>18</v>
      </c>
      <c r="C2" s="22" t="s">
        <v>186</v>
      </c>
      <c r="D2" s="21"/>
      <c r="E2" s="22" t="s">
        <v>18</v>
      </c>
      <c r="F2" s="22" t="s">
        <v>17</v>
      </c>
      <c r="G2" s="22" t="s">
        <v>184</v>
      </c>
      <c r="H2" s="22" t="s">
        <v>19</v>
      </c>
      <c r="I2" s="22" t="s">
        <v>185</v>
      </c>
      <c r="J2" s="31"/>
      <c r="K2" s="38" t="s">
        <v>18</v>
      </c>
      <c r="L2" s="36" t="s">
        <v>181</v>
      </c>
      <c r="M2" s="38" t="s">
        <v>182</v>
      </c>
      <c r="N2" s="36" t="s">
        <v>183</v>
      </c>
      <c r="O2" s="38" t="s">
        <v>20</v>
      </c>
      <c r="P2" s="37" t="s">
        <v>32</v>
      </c>
      <c r="S2" s="22" t="s">
        <v>168</v>
      </c>
      <c r="T2" s="42">
        <v>0.09991371251887546</v>
      </c>
      <c r="X2" s="22" t="s">
        <v>18</v>
      </c>
      <c r="Y2" s="38" t="s">
        <v>167</v>
      </c>
      <c r="Z2" s="33" t="s">
        <v>191</v>
      </c>
      <c r="AB2" s="39" t="s">
        <v>18</v>
      </c>
      <c r="AC2" s="38" t="s">
        <v>40</v>
      </c>
      <c r="AD2" s="38" t="s">
        <v>41</v>
      </c>
      <c r="AE2" s="30" t="s">
        <v>39</v>
      </c>
      <c r="AF2" s="39" t="s">
        <v>124</v>
      </c>
      <c r="AH2" s="116" t="s">
        <v>33</v>
      </c>
      <c r="AI2" s="117"/>
      <c r="AJ2" s="117"/>
      <c r="AK2" s="117"/>
      <c r="AL2" s="117"/>
      <c r="AM2" s="118"/>
      <c r="AO2" s="39" t="s">
        <v>18</v>
      </c>
      <c r="AP2" s="22" t="s">
        <v>38</v>
      </c>
      <c r="AR2" s="79" t="s">
        <v>28</v>
      </c>
      <c r="AS2" s="70">
        <v>10532</v>
      </c>
      <c r="AT2" s="20"/>
      <c r="AU2" s="80" t="s">
        <v>28</v>
      </c>
      <c r="AV2" s="75">
        <v>-1917</v>
      </c>
      <c r="AX2" s="83" t="s">
        <v>27</v>
      </c>
      <c r="AZ2" s="88" t="s">
        <v>18</v>
      </c>
      <c r="BA2" s="89" t="s">
        <v>23</v>
      </c>
      <c r="BB2" s="89" t="s">
        <v>22</v>
      </c>
      <c r="BC2" s="91" t="s">
        <v>21</v>
      </c>
      <c r="BE2" s="89" t="s">
        <v>18</v>
      </c>
      <c r="BF2" s="91" t="s">
        <v>26</v>
      </c>
      <c r="BG2" s="89" t="s">
        <v>25</v>
      </c>
      <c r="BH2" s="91" t="s">
        <v>24</v>
      </c>
      <c r="BJ2" s="89" t="s">
        <v>18</v>
      </c>
      <c r="BK2" s="91" t="s">
        <v>0</v>
      </c>
      <c r="BL2" s="11"/>
      <c r="BM2" s="102" t="s">
        <v>18</v>
      </c>
      <c r="BN2" s="103" t="s">
        <v>5</v>
      </c>
      <c r="BO2" s="104" t="s">
        <v>6</v>
      </c>
      <c r="BP2" s="11"/>
      <c r="BQ2" s="87" t="s">
        <v>18</v>
      </c>
      <c r="BR2" s="87" t="s">
        <v>11</v>
      </c>
      <c r="BS2" s="85" t="s">
        <v>12</v>
      </c>
      <c r="BT2" s="76"/>
      <c r="BU2" s="88" t="s">
        <v>18</v>
      </c>
      <c r="BV2" s="89" t="s">
        <v>13</v>
      </c>
      <c r="BW2" s="90" t="s">
        <v>14</v>
      </c>
      <c r="BX2" s="89" t="s">
        <v>15</v>
      </c>
      <c r="BY2" s="89" t="s">
        <v>16</v>
      </c>
      <c r="BZ2" s="91" t="s">
        <v>17</v>
      </c>
    </row>
    <row r="3" spans="2:78" ht="26.25" customHeight="1">
      <c r="B3" s="18">
        <v>2007</v>
      </c>
      <c r="C3" s="15">
        <v>169.304</v>
      </c>
      <c r="E3" s="23">
        <v>2018</v>
      </c>
      <c r="F3" s="24">
        <v>6.665897055854455</v>
      </c>
      <c r="G3" s="24">
        <v>5.674581246026369</v>
      </c>
      <c r="H3" s="24">
        <v>-1.5606391734664757</v>
      </c>
      <c r="I3" s="24">
        <v>2.6</v>
      </c>
      <c r="J3" s="31"/>
      <c r="K3" s="18">
        <v>2008</v>
      </c>
      <c r="L3" s="29">
        <v>-22.34999999999991</v>
      </c>
      <c r="M3" s="19">
        <v>3.8999999999999915</v>
      </c>
      <c r="N3" s="29">
        <v>-13.75</v>
      </c>
      <c r="O3" s="19">
        <v>-28.875</v>
      </c>
      <c r="P3" s="34">
        <v>14.149999999999864</v>
      </c>
      <c r="S3" s="22" t="s">
        <v>169</v>
      </c>
      <c r="T3" s="43">
        <v>0.08680060205483942</v>
      </c>
      <c r="X3" s="19" t="s">
        <v>125</v>
      </c>
      <c r="Y3" s="18">
        <v>8.6</v>
      </c>
      <c r="Z3" s="44">
        <v>0.7499999999999999</v>
      </c>
      <c r="AB3" s="45" t="s">
        <v>42</v>
      </c>
      <c r="AC3" s="47">
        <v>68.8719467705591</v>
      </c>
      <c r="AD3" s="15">
        <v>70.80190700371728</v>
      </c>
      <c r="AE3" s="48">
        <v>76.34779432910523</v>
      </c>
      <c r="AF3" s="15">
        <v>59.974999999999994</v>
      </c>
      <c r="AH3" s="56" t="s">
        <v>34</v>
      </c>
      <c r="AI3" s="56" t="s">
        <v>35</v>
      </c>
      <c r="AJ3" s="56" t="s">
        <v>36</v>
      </c>
      <c r="AK3" s="56" t="s">
        <v>37</v>
      </c>
      <c r="AL3" s="55" t="s">
        <v>32</v>
      </c>
      <c r="AM3" s="56" t="s">
        <v>196</v>
      </c>
      <c r="AO3" s="63">
        <v>2007</v>
      </c>
      <c r="AP3" s="66">
        <v>-6.303454940806959</v>
      </c>
      <c r="AR3" s="80" t="s">
        <v>29</v>
      </c>
      <c r="AS3" s="71">
        <v>20526</v>
      </c>
      <c r="AT3" s="72"/>
      <c r="AU3" s="82" t="s">
        <v>29</v>
      </c>
      <c r="AV3" s="73">
        <v>5889</v>
      </c>
      <c r="AZ3" s="4">
        <v>2018</v>
      </c>
      <c r="BA3" s="19">
        <v>0</v>
      </c>
      <c r="BB3" s="19">
        <v>0.4</v>
      </c>
      <c r="BC3" s="34">
        <v>-0.5</v>
      </c>
      <c r="BE3" s="19">
        <v>2018</v>
      </c>
      <c r="BF3" s="34">
        <v>64.8</v>
      </c>
      <c r="BG3" s="19">
        <v>107.3</v>
      </c>
      <c r="BH3" s="34">
        <v>60</v>
      </c>
      <c r="BI3" s="8"/>
      <c r="BJ3" s="19" t="s">
        <v>1</v>
      </c>
      <c r="BK3" s="94">
        <v>0.7864666878555066</v>
      </c>
      <c r="BL3" s="20"/>
      <c r="BM3" s="96" t="s">
        <v>1</v>
      </c>
      <c r="BN3" s="100">
        <v>0.8009482389991914</v>
      </c>
      <c r="BO3" s="97">
        <v>0.4701196302278128</v>
      </c>
      <c r="BP3" s="11"/>
      <c r="BQ3" s="18">
        <v>1998</v>
      </c>
      <c r="BR3" s="109">
        <v>0.03038115038115038</v>
      </c>
      <c r="BS3" s="112">
        <v>0.029</v>
      </c>
      <c r="BT3" s="76"/>
      <c r="BU3" s="4">
        <v>1998</v>
      </c>
      <c r="BV3" s="114">
        <v>100</v>
      </c>
      <c r="BW3" s="86">
        <v>103.6</v>
      </c>
      <c r="BX3" s="114">
        <v>100</v>
      </c>
      <c r="BY3" s="114">
        <v>100</v>
      </c>
      <c r="BZ3" s="5">
        <v>100</v>
      </c>
    </row>
    <row r="4" spans="2:78" ht="15">
      <c r="B4" s="19">
        <v>2008</v>
      </c>
      <c r="C4" s="16">
        <v>165.259</v>
      </c>
      <c r="E4" s="25">
        <v>2019</v>
      </c>
      <c r="F4" s="26">
        <v>3.9235008898567</v>
      </c>
      <c r="G4" s="26">
        <v>1.6443792098775036</v>
      </c>
      <c r="H4" s="26">
        <v>0</v>
      </c>
      <c r="I4" s="26">
        <v>2.2791216799791965</v>
      </c>
      <c r="J4" s="31"/>
      <c r="K4" s="19">
        <v>2009</v>
      </c>
      <c r="L4" s="29">
        <v>-206.19999999999982</v>
      </c>
      <c r="M4" s="19">
        <v>0.3500000000000085</v>
      </c>
      <c r="N4" s="29">
        <v>-50.69999999999999</v>
      </c>
      <c r="O4" s="19">
        <v>-103.42500000000001</v>
      </c>
      <c r="P4" s="34">
        <v>-53.52500000000009</v>
      </c>
      <c r="S4" s="22" t="s">
        <v>170</v>
      </c>
      <c r="T4" s="43">
        <v>0.07010869565217395</v>
      </c>
      <c r="X4" s="19" t="s">
        <v>126</v>
      </c>
      <c r="Y4" s="19">
        <v>10.9</v>
      </c>
      <c r="Z4" s="34">
        <v>0.6</v>
      </c>
      <c r="AB4" s="45" t="s">
        <v>43</v>
      </c>
      <c r="AC4" s="49">
        <v>69.09962759987879</v>
      </c>
      <c r="AD4" s="16">
        <v>70.9870968168355</v>
      </c>
      <c r="AE4" s="14">
        <v>76.52668402192853</v>
      </c>
      <c r="AF4" s="16">
        <v>60.199999999999996</v>
      </c>
      <c r="AH4" s="57">
        <v>38473</v>
      </c>
      <c r="AI4" s="59"/>
      <c r="AJ4" s="59"/>
      <c r="AK4" s="59"/>
      <c r="AL4" s="52"/>
      <c r="AM4" s="59"/>
      <c r="AO4" s="64">
        <v>2008</v>
      </c>
      <c r="AP4" s="66">
        <v>-7.479000165704306</v>
      </c>
      <c r="AR4" s="81" t="s">
        <v>30</v>
      </c>
      <c r="AS4" s="69">
        <v>5728</v>
      </c>
      <c r="AT4" s="72"/>
      <c r="AU4" s="80" t="s">
        <v>30</v>
      </c>
      <c r="AV4" s="75">
        <v>8242</v>
      </c>
      <c r="AZ4" s="4">
        <v>2019</v>
      </c>
      <c r="BA4" s="19">
        <v>0.2</v>
      </c>
      <c r="BB4" s="19">
        <v>0.1</v>
      </c>
      <c r="BC4" s="34">
        <v>-0.5</v>
      </c>
      <c r="BE4" s="19">
        <v>2019</v>
      </c>
      <c r="BF4" s="34">
        <v>61.1</v>
      </c>
      <c r="BG4" s="19">
        <v>101.7</v>
      </c>
      <c r="BH4" s="34">
        <v>60</v>
      </c>
      <c r="BI4" s="8"/>
      <c r="BJ4" s="19" t="s">
        <v>2</v>
      </c>
      <c r="BK4" s="94">
        <v>0.5472457184420026</v>
      </c>
      <c r="BL4" s="20"/>
      <c r="BM4" s="96" t="s">
        <v>2</v>
      </c>
      <c r="BN4" s="100">
        <v>0.5674876615026844</v>
      </c>
      <c r="BO4" s="97">
        <v>0.4118735813535034</v>
      </c>
      <c r="BP4" s="11"/>
      <c r="BQ4" s="19">
        <v>1999</v>
      </c>
      <c r="BR4" s="110">
        <v>0.03588674139450589</v>
      </c>
      <c r="BS4" s="113">
        <v>0.029</v>
      </c>
      <c r="BT4" s="76"/>
      <c r="BU4" s="4">
        <v>1999</v>
      </c>
      <c r="BV4" s="114">
        <v>111.20500580601697</v>
      </c>
      <c r="BW4" s="86">
        <v>107.1</v>
      </c>
      <c r="BX4" s="114">
        <v>115.72223899814178</v>
      </c>
      <c r="BY4" s="114">
        <v>111.65488565488566</v>
      </c>
      <c r="BZ4" s="5">
        <v>115.32007071184923</v>
      </c>
    </row>
    <row r="5" spans="2:78" ht="15">
      <c r="B5" s="19">
        <v>2009</v>
      </c>
      <c r="C5" s="16">
        <v>148.559</v>
      </c>
      <c r="E5" s="25">
        <v>2020</v>
      </c>
      <c r="F5" s="26">
        <v>3.3479752239089673</v>
      </c>
      <c r="G5" s="26">
        <v>1.463291129694815</v>
      </c>
      <c r="H5" s="26">
        <v>0</v>
      </c>
      <c r="I5" s="26">
        <v>1.8846840942141523</v>
      </c>
      <c r="J5" s="31"/>
      <c r="K5" s="19">
        <v>2010</v>
      </c>
      <c r="L5" s="29">
        <v>-295.77499999999986</v>
      </c>
      <c r="M5" s="19">
        <v>-1.6499999999999915</v>
      </c>
      <c r="N5" s="29">
        <v>-69.02499999999998</v>
      </c>
      <c r="O5" s="19">
        <v>-136.95</v>
      </c>
      <c r="P5" s="34">
        <v>-90.42500000000018</v>
      </c>
      <c r="S5" s="22" t="s">
        <v>171</v>
      </c>
      <c r="T5" s="43">
        <v>0.06865085360326342</v>
      </c>
      <c r="X5" s="19" t="s">
        <v>127</v>
      </c>
      <c r="Y5" s="19">
        <v>12.6</v>
      </c>
      <c r="Z5" s="34">
        <v>0.475</v>
      </c>
      <c r="AB5" s="45" t="s">
        <v>44</v>
      </c>
      <c r="AC5" s="49">
        <v>69.61812771023772</v>
      </c>
      <c r="AD5" s="16">
        <v>71.33496132315966</v>
      </c>
      <c r="AE5" s="14">
        <v>76.83439878680792</v>
      </c>
      <c r="AF5" s="16">
        <v>60.675</v>
      </c>
      <c r="AH5" s="57">
        <v>38473</v>
      </c>
      <c r="AI5" s="60">
        <v>9972.9</v>
      </c>
      <c r="AJ5" s="59"/>
      <c r="AK5" s="59"/>
      <c r="AL5" s="52"/>
      <c r="AM5" s="59"/>
      <c r="AO5" s="64">
        <v>2009</v>
      </c>
      <c r="AP5" s="66">
        <v>-4.301362345280738</v>
      </c>
      <c r="AR5" s="79" t="s">
        <v>31</v>
      </c>
      <c r="AS5" s="70">
        <v>5475</v>
      </c>
      <c r="AT5" s="72"/>
      <c r="AU5" s="80" t="s">
        <v>31</v>
      </c>
      <c r="AV5" s="75">
        <v>1249</v>
      </c>
      <c r="AZ5" s="4">
        <v>2020</v>
      </c>
      <c r="BA5" s="19">
        <v>0.4</v>
      </c>
      <c r="BB5" s="19">
        <v>-0.1</v>
      </c>
      <c r="BC5" s="34">
        <v>-0.5</v>
      </c>
      <c r="BE5" s="19">
        <v>2020</v>
      </c>
      <c r="BF5" s="34">
        <v>55.8</v>
      </c>
      <c r="BG5" s="19">
        <v>93</v>
      </c>
      <c r="BH5" s="34">
        <v>60</v>
      </c>
      <c r="BI5" s="8"/>
      <c r="BJ5" s="19" t="s">
        <v>3</v>
      </c>
      <c r="BK5" s="94">
        <v>-0.14199316330881945</v>
      </c>
      <c r="BL5" s="20"/>
      <c r="BM5" s="96" t="s">
        <v>3</v>
      </c>
      <c r="BN5" s="100">
        <v>-0.09363672666153969</v>
      </c>
      <c r="BO5" s="97">
        <v>-0.12877407026014778</v>
      </c>
      <c r="BP5" s="11"/>
      <c r="BQ5" s="19">
        <v>2000</v>
      </c>
      <c r="BR5" s="110">
        <v>0.040379138861733326</v>
      </c>
      <c r="BS5" s="113">
        <v>0.029</v>
      </c>
      <c r="BT5" s="76"/>
      <c r="BU5" s="4">
        <v>2000</v>
      </c>
      <c r="BV5" s="114">
        <v>127.12890254700817</v>
      </c>
      <c r="BW5" s="86">
        <v>113.4</v>
      </c>
      <c r="BX5" s="114">
        <v>133.52244768746814</v>
      </c>
      <c r="BY5" s="114">
        <v>130.43381843381843</v>
      </c>
      <c r="BZ5" s="5">
        <v>134.92517989194036</v>
      </c>
    </row>
    <row r="6" spans="2:78" ht="15">
      <c r="B6" s="19">
        <v>2010</v>
      </c>
      <c r="C6" s="16">
        <v>141.445</v>
      </c>
      <c r="E6" s="25">
        <v>2021</v>
      </c>
      <c r="F6" s="26">
        <v>2.4009783773151305</v>
      </c>
      <c r="G6" s="26">
        <v>0.8756386387132256</v>
      </c>
      <c r="H6" s="26">
        <v>0</v>
      </c>
      <c r="I6" s="26">
        <v>1.5253397386019052</v>
      </c>
      <c r="J6" s="31"/>
      <c r="K6" s="19">
        <v>2011</v>
      </c>
      <c r="L6" s="29">
        <v>-332.875</v>
      </c>
      <c r="M6" s="19">
        <v>-4.1000000000000085</v>
      </c>
      <c r="N6" s="29">
        <v>-75.5</v>
      </c>
      <c r="O6" s="19">
        <v>-148.55</v>
      </c>
      <c r="P6" s="34">
        <v>-103.40000000000032</v>
      </c>
      <c r="S6" s="22" t="s">
        <v>172</v>
      </c>
      <c r="T6" s="43">
        <v>0.058046181172291204</v>
      </c>
      <c r="X6" s="19" t="s">
        <v>128</v>
      </c>
      <c r="Y6" s="19">
        <v>13.3</v>
      </c>
      <c r="Z6" s="34">
        <v>0.37500000000000006</v>
      </c>
      <c r="AB6" s="45" t="s">
        <v>45</v>
      </c>
      <c r="AC6" s="49">
        <v>70.14720813736008</v>
      </c>
      <c r="AD6" s="16">
        <v>71.69125628051796</v>
      </c>
      <c r="AE6" s="14">
        <v>77.14671260102585</v>
      </c>
      <c r="AF6" s="16">
        <v>61.150000000000006</v>
      </c>
      <c r="AH6" s="57">
        <v>38473</v>
      </c>
      <c r="AI6" s="60">
        <v>9972.9</v>
      </c>
      <c r="AJ6" s="60">
        <v>5533.700000000001</v>
      </c>
      <c r="AK6" s="59"/>
      <c r="AL6" s="52"/>
      <c r="AM6" s="59"/>
      <c r="AO6" s="64">
        <v>2010</v>
      </c>
      <c r="AP6" s="66">
        <v>-3.492078263499523</v>
      </c>
      <c r="AR6" s="79" t="s">
        <v>32</v>
      </c>
      <c r="AS6" s="70">
        <v>18158</v>
      </c>
      <c r="AT6" s="72"/>
      <c r="AU6" s="79" t="s">
        <v>32</v>
      </c>
      <c r="AV6" s="74">
        <v>47560</v>
      </c>
      <c r="AZ6" s="4">
        <v>2021</v>
      </c>
      <c r="BA6" s="19">
        <v>0.7</v>
      </c>
      <c r="BB6" s="19">
        <v>0.1</v>
      </c>
      <c r="BC6" s="34">
        <v>-0.5</v>
      </c>
      <c r="BE6" s="19">
        <v>2021</v>
      </c>
      <c r="BF6" s="34">
        <v>55.4</v>
      </c>
      <c r="BG6" s="19">
        <v>92.7</v>
      </c>
      <c r="BH6" s="34">
        <v>60</v>
      </c>
      <c r="BI6" s="8"/>
      <c r="BJ6" s="17" t="s">
        <v>4</v>
      </c>
      <c r="BK6" s="95">
        <v>0.2360991070107731</v>
      </c>
      <c r="BL6" s="20"/>
      <c r="BM6" s="98" t="s">
        <v>4</v>
      </c>
      <c r="BN6" s="101">
        <v>0.18806753199291465</v>
      </c>
      <c r="BO6" s="99">
        <v>0.15667724674272648</v>
      </c>
      <c r="BP6" s="11"/>
      <c r="BQ6" s="19">
        <v>2001</v>
      </c>
      <c r="BR6" s="110">
        <v>0.04977970163098091</v>
      </c>
      <c r="BS6" s="113">
        <v>0.03</v>
      </c>
      <c r="BT6" s="76"/>
      <c r="BU6" s="4">
        <v>2001</v>
      </c>
      <c r="BV6" s="114">
        <v>152.60665274626626</v>
      </c>
      <c r="BW6" s="86">
        <v>118.2</v>
      </c>
      <c r="BX6" s="114">
        <v>139.70512051301287</v>
      </c>
      <c r="BY6" s="114">
        <v>143.44559944559944</v>
      </c>
      <c r="BZ6" s="5">
        <v>151.83004257650077</v>
      </c>
    </row>
    <row r="7" spans="2:78" ht="15">
      <c r="B7" s="19">
        <v>2011</v>
      </c>
      <c r="C7" s="16">
        <v>135.78</v>
      </c>
      <c r="E7" s="25">
        <v>2022</v>
      </c>
      <c r="F7" s="26">
        <v>2.509211247629414</v>
      </c>
      <c r="G7" s="26">
        <v>0.9109434232553264</v>
      </c>
      <c r="H7" s="26">
        <v>0</v>
      </c>
      <c r="I7" s="26">
        <v>1.5982678243740875</v>
      </c>
      <c r="J7" s="31"/>
      <c r="K7" s="19">
        <v>2012</v>
      </c>
      <c r="L7" s="29">
        <v>-318.5500000000002</v>
      </c>
      <c r="M7" s="19">
        <v>-7.199999999999989</v>
      </c>
      <c r="N7" s="29">
        <v>-66.74999999999997</v>
      </c>
      <c r="O7" s="19">
        <v>-124.44999999999999</v>
      </c>
      <c r="P7" s="34">
        <v>-114.42499999999995</v>
      </c>
      <c r="S7" s="22" t="s">
        <v>173</v>
      </c>
      <c r="T7" s="43">
        <v>0.051897643525760574</v>
      </c>
      <c r="X7" s="19" t="s">
        <v>129</v>
      </c>
      <c r="Y7" s="19">
        <v>13.8</v>
      </c>
      <c r="Z7" s="34">
        <v>0.35000000000000003</v>
      </c>
      <c r="AB7" s="45" t="s">
        <v>46</v>
      </c>
      <c r="AC7" s="49">
        <v>70.72295670503615</v>
      </c>
      <c r="AD7" s="16">
        <v>72.15736531055805</v>
      </c>
      <c r="AE7" s="14">
        <v>77.5780060675693</v>
      </c>
      <c r="AF7" s="16">
        <v>61.675000000000004</v>
      </c>
      <c r="AH7" s="57">
        <v>38473</v>
      </c>
      <c r="AI7" s="60">
        <v>9972.9</v>
      </c>
      <c r="AJ7" s="60">
        <v>5533.700000000001</v>
      </c>
      <c r="AK7" s="60">
        <v>16967.4</v>
      </c>
      <c r="AL7" s="52"/>
      <c r="AM7" s="59"/>
      <c r="AO7" s="64">
        <v>2011</v>
      </c>
      <c r="AP7" s="66">
        <v>-2.268186161853089</v>
      </c>
      <c r="AR7" s="77"/>
      <c r="AS7" s="68"/>
      <c r="AT7" s="78"/>
      <c r="AU7" s="77"/>
      <c r="AV7" s="11"/>
      <c r="AZ7" s="4">
        <v>2022</v>
      </c>
      <c r="BA7" s="19">
        <v>1</v>
      </c>
      <c r="BB7" s="19">
        <v>0.2</v>
      </c>
      <c r="BC7" s="34">
        <v>-0.5</v>
      </c>
      <c r="BE7" s="19">
        <v>2022</v>
      </c>
      <c r="BF7" s="34">
        <v>53.2</v>
      </c>
      <c r="BG7" s="19">
        <v>89.2</v>
      </c>
      <c r="BH7" s="34">
        <v>60</v>
      </c>
      <c r="BJ7" s="92"/>
      <c r="BK7" s="93"/>
      <c r="BL7" s="12"/>
      <c r="BM7" s="7"/>
      <c r="BN7" s="3"/>
      <c r="BO7" s="106"/>
      <c r="BP7" s="11"/>
      <c r="BQ7" s="19">
        <v>2002</v>
      </c>
      <c r="BR7" s="110">
        <v>0.05090125635046592</v>
      </c>
      <c r="BS7" s="113">
        <v>0.029</v>
      </c>
      <c r="BT7" s="76"/>
      <c r="BU7" s="4">
        <v>2002</v>
      </c>
      <c r="BV7" s="114">
        <v>174.5699869166567</v>
      </c>
      <c r="BW7" s="86">
        <v>124.1</v>
      </c>
      <c r="BX7" s="114">
        <v>147.70638509612303</v>
      </c>
      <c r="BY7" s="114">
        <v>156.32293832293834</v>
      </c>
      <c r="BZ7" s="5">
        <v>169.2602644224784</v>
      </c>
    </row>
    <row r="8" spans="2:78" ht="15">
      <c r="B8" s="19">
        <v>2012</v>
      </c>
      <c r="C8" s="16">
        <v>136.56</v>
      </c>
      <c r="E8" s="25">
        <v>2023</v>
      </c>
      <c r="F8" s="26">
        <v>2.643547516769634</v>
      </c>
      <c r="G8" s="26">
        <v>0.9295473954803846</v>
      </c>
      <c r="H8" s="26">
        <v>0</v>
      </c>
      <c r="I8" s="26">
        <v>1.7140001212892495</v>
      </c>
      <c r="J8" s="31"/>
      <c r="K8" s="19">
        <v>2013</v>
      </c>
      <c r="L8" s="29">
        <v>-283.5749999999998</v>
      </c>
      <c r="M8" s="19">
        <v>-0.10000000000000853</v>
      </c>
      <c r="N8" s="29">
        <v>-68.34999999999997</v>
      </c>
      <c r="O8" s="19">
        <v>-150.8</v>
      </c>
      <c r="P8" s="34">
        <v>-59.92500000000018</v>
      </c>
      <c r="S8" s="40" t="s">
        <v>20</v>
      </c>
      <c r="T8" s="41">
        <v>0.036024462376383466</v>
      </c>
      <c r="X8" s="19" t="s">
        <v>130</v>
      </c>
      <c r="Y8" s="19">
        <v>13.8</v>
      </c>
      <c r="Z8" s="34">
        <v>0.35</v>
      </c>
      <c r="AB8" s="45" t="s">
        <v>47</v>
      </c>
      <c r="AC8" s="49">
        <v>71.002641234186</v>
      </c>
      <c r="AD8" s="16">
        <v>72.40456550753144</v>
      </c>
      <c r="AE8" s="14">
        <v>77.81848442907598</v>
      </c>
      <c r="AF8" s="16">
        <v>61.925000000000004</v>
      </c>
      <c r="AH8" s="57">
        <v>38473</v>
      </c>
      <c r="AI8" s="60">
        <v>9972.9</v>
      </c>
      <c r="AJ8" s="60">
        <v>5533.700000000001</v>
      </c>
      <c r="AK8" s="60">
        <v>16967.4</v>
      </c>
      <c r="AL8" s="53">
        <v>34603</v>
      </c>
      <c r="AM8" s="59"/>
      <c r="AO8" s="64">
        <v>2012</v>
      </c>
      <c r="AP8" s="66">
        <v>-4.329980070228718</v>
      </c>
      <c r="AR8" s="11"/>
      <c r="AS8" s="11"/>
      <c r="AT8" s="11"/>
      <c r="AU8" s="11"/>
      <c r="AV8" s="11"/>
      <c r="AZ8" s="4">
        <v>2023</v>
      </c>
      <c r="BA8" s="19">
        <v>1.3</v>
      </c>
      <c r="BB8" s="19">
        <v>0.2</v>
      </c>
      <c r="BC8" s="34">
        <v>-0.5</v>
      </c>
      <c r="BE8" s="19">
        <v>2023</v>
      </c>
      <c r="BF8" s="34">
        <v>51.6</v>
      </c>
      <c r="BG8" s="19">
        <v>86.7</v>
      </c>
      <c r="BH8" s="34">
        <v>60</v>
      </c>
      <c r="BK8" s="11"/>
      <c r="BL8" s="12"/>
      <c r="BM8" s="7"/>
      <c r="BN8" s="6"/>
      <c r="BO8" s="106"/>
      <c r="BP8" s="11"/>
      <c r="BQ8" s="19">
        <v>2003</v>
      </c>
      <c r="BR8" s="110">
        <v>0.043261069886997426</v>
      </c>
      <c r="BS8" s="113">
        <v>0.031</v>
      </c>
      <c r="BT8" s="76"/>
      <c r="BU8" s="4">
        <v>2003</v>
      </c>
      <c r="BV8" s="114">
        <v>187.030773328115</v>
      </c>
      <c r="BW8" s="86">
        <v>126.5</v>
      </c>
      <c r="BX8" s="114">
        <v>162.41397742166416</v>
      </c>
      <c r="BY8" s="114">
        <v>171.46777546777548</v>
      </c>
      <c r="BZ8" s="5">
        <v>181.2065831735677</v>
      </c>
    </row>
    <row r="9" spans="2:78" ht="15.75" thickBot="1">
      <c r="B9" s="19">
        <v>2013</v>
      </c>
      <c r="C9" s="16">
        <v>139.911</v>
      </c>
      <c r="E9" s="27">
        <v>2024</v>
      </c>
      <c r="F9" s="28">
        <v>2.7</v>
      </c>
      <c r="G9" s="28">
        <v>0.9</v>
      </c>
      <c r="H9" s="28">
        <v>0</v>
      </c>
      <c r="I9" s="28">
        <v>1.8</v>
      </c>
      <c r="J9" s="31"/>
      <c r="K9" s="19">
        <v>2014</v>
      </c>
      <c r="L9" s="29">
        <v>-232.57500000000005</v>
      </c>
      <c r="M9" s="19">
        <v>-3.8999999999999915</v>
      </c>
      <c r="N9" s="29">
        <v>-66.25</v>
      </c>
      <c r="O9" s="19">
        <v>-142.95</v>
      </c>
      <c r="P9" s="34">
        <v>-16.625</v>
      </c>
      <c r="S9" s="22" t="s">
        <v>174</v>
      </c>
      <c r="T9" s="43">
        <v>0.03386325796229662</v>
      </c>
      <c r="X9" s="19" t="s">
        <v>131</v>
      </c>
      <c r="Y9" s="19">
        <v>14.3</v>
      </c>
      <c r="Z9" s="34">
        <v>0.375</v>
      </c>
      <c r="AB9" s="45" t="s">
        <v>48</v>
      </c>
      <c r="AC9" s="49">
        <v>71.24695417412146</v>
      </c>
      <c r="AD9" s="16">
        <v>72.71238597591304</v>
      </c>
      <c r="AE9" s="14">
        <v>78.14910121753343</v>
      </c>
      <c r="AF9" s="16">
        <v>62.125</v>
      </c>
      <c r="AH9" s="58"/>
      <c r="AI9" s="61"/>
      <c r="AJ9" s="61"/>
      <c r="AK9" s="61"/>
      <c r="AL9" s="54"/>
      <c r="AM9" s="62">
        <v>105550</v>
      </c>
      <c r="AO9" s="64">
        <v>2013</v>
      </c>
      <c r="AP9" s="66">
        <v>-1.0050691715483617</v>
      </c>
      <c r="AT9" s="11"/>
      <c r="AZ9" s="9">
        <v>2024</v>
      </c>
      <c r="BA9" s="17">
        <v>1.6</v>
      </c>
      <c r="BB9" s="17">
        <v>0.3</v>
      </c>
      <c r="BC9" s="35">
        <v>-0.5</v>
      </c>
      <c r="BE9" s="17">
        <v>2024</v>
      </c>
      <c r="BF9" s="35">
        <v>48.1</v>
      </c>
      <c r="BG9" s="17">
        <v>82.8</v>
      </c>
      <c r="BH9" s="35">
        <v>60</v>
      </c>
      <c r="BK9" s="11"/>
      <c r="BL9" s="12"/>
      <c r="BM9" s="7"/>
      <c r="BN9" s="6"/>
      <c r="BO9" s="106"/>
      <c r="BP9" s="11"/>
      <c r="BQ9" s="19">
        <v>2004</v>
      </c>
      <c r="BR9" s="110">
        <v>0.04157165939326216</v>
      </c>
      <c r="BS9" s="113">
        <v>0.031</v>
      </c>
      <c r="BT9" s="76"/>
      <c r="BU9" s="4">
        <v>2004</v>
      </c>
      <c r="BV9" s="114">
        <v>198.66403839522752</v>
      </c>
      <c r="BW9" s="86">
        <v>129.8</v>
      </c>
      <c r="BX9" s="114">
        <v>180.08219620405163</v>
      </c>
      <c r="BY9" s="114">
        <v>183.57033957033957</v>
      </c>
      <c r="BZ9" s="5">
        <v>194.38662450514155</v>
      </c>
    </row>
    <row r="10" spans="2:78" ht="15">
      <c r="B10" s="19">
        <v>2014</v>
      </c>
      <c r="C10" s="16">
        <v>145.594</v>
      </c>
      <c r="J10" s="31"/>
      <c r="K10" s="19">
        <v>2015</v>
      </c>
      <c r="L10" s="29">
        <v>-164</v>
      </c>
      <c r="M10" s="19">
        <v>-2.5</v>
      </c>
      <c r="N10" s="29">
        <v>-53.349999999999966</v>
      </c>
      <c r="O10" s="19">
        <v>-127.94999999999999</v>
      </c>
      <c r="P10" s="34">
        <v>19.524999999999636</v>
      </c>
      <c r="S10" s="22" t="s">
        <v>175</v>
      </c>
      <c r="T10" s="43">
        <v>0.019984347615215874</v>
      </c>
      <c r="X10" s="19" t="s">
        <v>132</v>
      </c>
      <c r="Y10" s="19">
        <v>14.6</v>
      </c>
      <c r="Z10" s="34">
        <v>0.425</v>
      </c>
      <c r="AB10" s="45" t="s">
        <v>49</v>
      </c>
      <c r="AC10" s="49">
        <v>71.44191354833535</v>
      </c>
      <c r="AD10" s="16">
        <v>72.91630328075493</v>
      </c>
      <c r="AE10" s="14">
        <v>78.36385028884374</v>
      </c>
      <c r="AF10" s="16">
        <v>62.275000000000006</v>
      </c>
      <c r="AO10" s="64">
        <v>2014</v>
      </c>
      <c r="AP10" s="66">
        <v>0.08073848803724736</v>
      </c>
      <c r="BK10" s="11"/>
      <c r="BL10" s="12"/>
      <c r="BM10" s="7"/>
      <c r="BN10" s="6"/>
      <c r="BO10" s="106"/>
      <c r="BP10" s="11"/>
      <c r="BQ10" s="19">
        <v>2005</v>
      </c>
      <c r="BR10" s="110">
        <v>0.041828685701588715</v>
      </c>
      <c r="BS10" s="113">
        <v>0.032</v>
      </c>
      <c r="BT10" s="76"/>
      <c r="BU10" s="4">
        <v>2005</v>
      </c>
      <c r="BV10" s="114">
        <v>219.84341523963548</v>
      </c>
      <c r="BW10" s="86">
        <v>133</v>
      </c>
      <c r="BX10" s="114">
        <v>198.71111267903342</v>
      </c>
      <c r="BY10" s="114">
        <v>199.6063756063756</v>
      </c>
      <c r="BZ10" s="5">
        <v>211.87037820879914</v>
      </c>
    </row>
    <row r="11" spans="2:78" ht="15">
      <c r="B11" s="19">
        <v>2015</v>
      </c>
      <c r="C11" s="16">
        <v>152.632</v>
      </c>
      <c r="J11" s="31"/>
      <c r="K11" s="19">
        <v>2016</v>
      </c>
      <c r="L11" s="29">
        <v>-89.09999999999991</v>
      </c>
      <c r="M11" s="19">
        <v>0.3749999999999858</v>
      </c>
      <c r="N11" s="29">
        <v>-40.375</v>
      </c>
      <c r="O11" s="19">
        <v>-118.125</v>
      </c>
      <c r="P11" s="34">
        <v>68.47499999999991</v>
      </c>
      <c r="S11" s="22" t="s">
        <v>176</v>
      </c>
      <c r="T11" s="43">
        <v>0.009118284411673682</v>
      </c>
      <c r="X11" s="19" t="s">
        <v>133</v>
      </c>
      <c r="Y11" s="19">
        <v>15.6</v>
      </c>
      <c r="Z11" s="34">
        <v>0.475</v>
      </c>
      <c r="AB11" s="45" t="s">
        <v>50</v>
      </c>
      <c r="AC11" s="49">
        <v>71.52530170679894</v>
      </c>
      <c r="AD11" s="16">
        <v>73.027547025101</v>
      </c>
      <c r="AE11" s="14">
        <v>78.4639318265743</v>
      </c>
      <c r="AF11" s="16">
        <v>62.325</v>
      </c>
      <c r="AO11" s="64">
        <v>2015</v>
      </c>
      <c r="AP11" s="66">
        <v>2.751236197345429</v>
      </c>
      <c r="BK11" s="11"/>
      <c r="BL11" s="12"/>
      <c r="BM11" s="7"/>
      <c r="BN11" s="6"/>
      <c r="BO11" s="106"/>
      <c r="BP11" s="11"/>
      <c r="BQ11" s="19">
        <v>2006</v>
      </c>
      <c r="BR11" s="110">
        <v>0.04451031058418199</v>
      </c>
      <c r="BS11" s="113">
        <v>0.032</v>
      </c>
      <c r="BT11" s="76"/>
      <c r="BU11" s="4">
        <v>2006</v>
      </c>
      <c r="BV11" s="114">
        <v>243.8351917024</v>
      </c>
      <c r="BW11" s="86">
        <v>139.5</v>
      </c>
      <c r="BX11" s="114">
        <v>229.30493056233914</v>
      </c>
      <c r="BY11" s="114">
        <v>218.84407484407484</v>
      </c>
      <c r="BZ11" s="5">
        <v>230.3040111545452</v>
      </c>
    </row>
    <row r="12" spans="2:78" ht="15">
      <c r="B12" s="19">
        <v>2016</v>
      </c>
      <c r="C12" s="16">
        <v>161.122</v>
      </c>
      <c r="J12" s="31"/>
      <c r="K12" s="19">
        <v>2017</v>
      </c>
      <c r="L12" s="29">
        <v>-27.199999999999818</v>
      </c>
      <c r="M12" s="19">
        <v>-1.5750000000000028</v>
      </c>
      <c r="N12" s="29">
        <v>-32.77499999999998</v>
      </c>
      <c r="O12" s="19">
        <v>-108.025</v>
      </c>
      <c r="P12" s="34">
        <v>113.54999999999973</v>
      </c>
      <c r="S12" s="40" t="s">
        <v>177</v>
      </c>
      <c r="T12" s="41">
        <v>0.006046113362014915</v>
      </c>
      <c r="X12" s="19" t="s">
        <v>134</v>
      </c>
      <c r="Y12" s="19">
        <v>15.2</v>
      </c>
      <c r="Z12" s="34">
        <v>0.5</v>
      </c>
      <c r="AB12" s="45" t="s">
        <v>51</v>
      </c>
      <c r="AC12" s="49">
        <v>71.55252596552057</v>
      </c>
      <c r="AD12" s="16">
        <v>73.13395178171012</v>
      </c>
      <c r="AE12" s="14">
        <v>78.53773742975271</v>
      </c>
      <c r="AF12" s="16">
        <v>62.349999999999994</v>
      </c>
      <c r="AO12" s="64">
        <v>2016</v>
      </c>
      <c r="AP12" s="66">
        <v>2.5741211531789774</v>
      </c>
      <c r="BK12" s="11"/>
      <c r="BL12" s="12"/>
      <c r="BM12" s="7"/>
      <c r="BN12" s="6"/>
      <c r="BO12" s="107"/>
      <c r="BP12" s="11"/>
      <c r="BQ12" s="19">
        <v>2007</v>
      </c>
      <c r="BR12" s="110">
        <v>0.055605218651848275</v>
      </c>
      <c r="BS12" s="113">
        <v>0.032</v>
      </c>
      <c r="BT12" s="76"/>
      <c r="BU12" s="4">
        <v>2007</v>
      </c>
      <c r="BV12" s="114">
        <v>275.08322916433576</v>
      </c>
      <c r="BW12" s="86">
        <v>146.1</v>
      </c>
      <c r="BX12" s="114">
        <v>240.6076579108253</v>
      </c>
      <c r="BY12" s="114">
        <v>229.4663894663895</v>
      </c>
      <c r="BZ12" s="5">
        <v>245.50207902796103</v>
      </c>
    </row>
    <row r="13" spans="2:78" ht="15">
      <c r="B13" s="19">
        <v>2017</v>
      </c>
      <c r="C13" s="16">
        <v>166.34</v>
      </c>
      <c r="J13" s="31"/>
      <c r="K13" s="17">
        <v>2018</v>
      </c>
      <c r="L13" s="32">
        <v>36.20000000000027</v>
      </c>
      <c r="M13" s="17">
        <v>-4.624999999999986</v>
      </c>
      <c r="N13" s="32">
        <v>-36.17500000000001</v>
      </c>
      <c r="O13" s="17">
        <v>-93.35</v>
      </c>
      <c r="P13" s="35">
        <v>168.54999999999973</v>
      </c>
      <c r="S13" s="22" t="s">
        <v>178</v>
      </c>
      <c r="T13" s="43">
        <v>0.005707516691794077</v>
      </c>
      <c r="X13" s="19" t="s">
        <v>135</v>
      </c>
      <c r="Y13" s="19">
        <v>15.1</v>
      </c>
      <c r="Z13" s="34">
        <v>0.525</v>
      </c>
      <c r="AB13" s="45" t="s">
        <v>52</v>
      </c>
      <c r="AC13" s="49">
        <v>71.53328400024853</v>
      </c>
      <c r="AD13" s="16">
        <v>73.2407024883329</v>
      </c>
      <c r="AE13" s="14">
        <v>78.6134259876283</v>
      </c>
      <c r="AF13" s="16">
        <v>62.375</v>
      </c>
      <c r="AO13" s="65">
        <v>2017</v>
      </c>
      <c r="AP13" s="67">
        <v>1.4035610601494628</v>
      </c>
      <c r="BK13" s="11"/>
      <c r="BL13" s="12"/>
      <c r="BM13" s="7"/>
      <c r="BN13" s="6"/>
      <c r="BO13" s="108"/>
      <c r="BP13" s="11"/>
      <c r="BQ13" s="19">
        <v>2008</v>
      </c>
      <c r="BR13" s="110">
        <v>0.06294851694645201</v>
      </c>
      <c r="BS13" s="113">
        <v>0.034</v>
      </c>
      <c r="BT13" s="76"/>
      <c r="BU13" s="4">
        <v>2008</v>
      </c>
      <c r="BV13" s="114">
        <v>304.18294040646066</v>
      </c>
      <c r="BW13" s="86">
        <v>147.7</v>
      </c>
      <c r="BX13" s="114">
        <v>214.39096683169336</v>
      </c>
      <c r="BY13" s="114">
        <v>217.47193347193345</v>
      </c>
      <c r="BZ13" s="5">
        <v>233.75868336528646</v>
      </c>
    </row>
    <row r="14" spans="2:78" ht="15">
      <c r="B14" s="17">
        <v>2018</v>
      </c>
      <c r="C14" s="13">
        <v>173.796</v>
      </c>
      <c r="S14" s="22" t="s">
        <v>179</v>
      </c>
      <c r="T14" s="43">
        <v>-0.006155934175128969</v>
      </c>
      <c r="X14" s="19" t="s">
        <v>136</v>
      </c>
      <c r="Y14" s="19">
        <v>15.6</v>
      </c>
      <c r="Z14" s="34">
        <v>0.525</v>
      </c>
      <c r="AB14" s="45" t="s">
        <v>53</v>
      </c>
      <c r="AC14" s="49">
        <v>71.59360951640427</v>
      </c>
      <c r="AD14" s="16">
        <v>73.47663408105564</v>
      </c>
      <c r="AE14" s="14">
        <v>78.83518839601874</v>
      </c>
      <c r="AF14" s="16">
        <v>62.474999999999994</v>
      </c>
      <c r="BK14" s="11"/>
      <c r="BL14" s="12"/>
      <c r="BM14" s="7"/>
      <c r="BN14" s="6"/>
      <c r="BO14" s="108"/>
      <c r="BP14" s="12"/>
      <c r="BQ14" s="19">
        <v>2009</v>
      </c>
      <c r="BR14" s="110">
        <v>0.047522637773377535</v>
      </c>
      <c r="BS14" s="113">
        <v>0.037</v>
      </c>
      <c r="BT14" s="76"/>
      <c r="BU14" s="4">
        <v>2009</v>
      </c>
      <c r="BV14" s="114">
        <v>307.3820828154134</v>
      </c>
      <c r="BW14" s="86">
        <v>140.3</v>
      </c>
      <c r="BX14" s="114">
        <v>179.75467732944398</v>
      </c>
      <c r="BY14" s="114">
        <v>186.8898128898129</v>
      </c>
      <c r="BZ14" s="5">
        <v>211.76331449343922</v>
      </c>
    </row>
    <row r="15" spans="19:78" ht="15">
      <c r="S15" s="38" t="s">
        <v>180</v>
      </c>
      <c r="T15" s="42">
        <v>-0.006977474890841581</v>
      </c>
      <c r="X15" s="19" t="s">
        <v>137</v>
      </c>
      <c r="Y15" s="19">
        <v>15.8</v>
      </c>
      <c r="Z15" s="34">
        <v>0.525</v>
      </c>
      <c r="AB15" s="45" t="s">
        <v>54</v>
      </c>
      <c r="AC15" s="49">
        <v>71.70162014866658</v>
      </c>
      <c r="AD15" s="16">
        <v>73.70314170296906</v>
      </c>
      <c r="AE15" s="14">
        <v>79.05352257798728</v>
      </c>
      <c r="AF15" s="16">
        <v>62.62500000000001</v>
      </c>
      <c r="BN15" s="11"/>
      <c r="BO15" s="11"/>
      <c r="BP15" s="7"/>
      <c r="BQ15" s="19">
        <v>2010</v>
      </c>
      <c r="BR15" s="110">
        <v>0.044141482291448556</v>
      </c>
      <c r="BS15" s="113">
        <v>0.035</v>
      </c>
      <c r="BT15" s="76"/>
      <c r="BU15" s="4">
        <v>2010</v>
      </c>
      <c r="BV15" s="114">
        <v>295.2543056884633</v>
      </c>
      <c r="BW15" s="86">
        <v>142.2</v>
      </c>
      <c r="BX15" s="114">
        <v>173.19154277993218</v>
      </c>
      <c r="BY15" s="114">
        <v>178.72349272349274</v>
      </c>
      <c r="BZ15" s="5">
        <v>208.8003884171999</v>
      </c>
    </row>
    <row r="16" spans="24:78" ht="15">
      <c r="X16" s="19" t="s">
        <v>138</v>
      </c>
      <c r="Y16" s="19">
        <v>16</v>
      </c>
      <c r="Z16" s="34">
        <v>0.55</v>
      </c>
      <c r="AB16" s="45" t="s">
        <v>55</v>
      </c>
      <c r="AC16" s="49">
        <v>71.8118433397615</v>
      </c>
      <c r="AD16" s="16">
        <v>73.90380829856193</v>
      </c>
      <c r="AE16" s="14">
        <v>79.258349193433</v>
      </c>
      <c r="AF16" s="16">
        <v>62.775</v>
      </c>
      <c r="BN16" s="11"/>
      <c r="BO16" s="11"/>
      <c r="BP16" s="7"/>
      <c r="BQ16" s="19">
        <v>2011</v>
      </c>
      <c r="BR16" s="110">
        <v>0.033477859122894305</v>
      </c>
      <c r="BS16" s="113">
        <v>0.033</v>
      </c>
      <c r="BT16" s="76"/>
      <c r="BU16" s="4">
        <v>2011</v>
      </c>
      <c r="BV16" s="114">
        <v>279.6460189502505</v>
      </c>
      <c r="BW16" s="86">
        <v>145.7</v>
      </c>
      <c r="BX16" s="114">
        <v>177.81328244434897</v>
      </c>
      <c r="BY16" s="114">
        <v>175.49688149688149</v>
      </c>
      <c r="BZ16" s="5">
        <v>213.05679356621766</v>
      </c>
    </row>
    <row r="17" spans="24:78" ht="15">
      <c r="X17" s="19" t="s">
        <v>139</v>
      </c>
      <c r="Y17" s="19">
        <v>15.6</v>
      </c>
      <c r="Z17" s="34">
        <v>0.525</v>
      </c>
      <c r="AB17" s="45" t="s">
        <v>56</v>
      </c>
      <c r="AC17" s="49">
        <v>71.78463490528823</v>
      </c>
      <c r="AD17" s="16">
        <v>73.99660688234023</v>
      </c>
      <c r="AE17" s="14">
        <v>79.32799790519623</v>
      </c>
      <c r="AF17" s="16">
        <v>62.775</v>
      </c>
      <c r="BN17" s="11"/>
      <c r="BO17" s="11"/>
      <c r="BP17" s="7"/>
      <c r="BQ17" s="19">
        <v>2012</v>
      </c>
      <c r="BR17" s="110">
        <v>0.028218025370915188</v>
      </c>
      <c r="BS17" s="113">
        <v>0.031</v>
      </c>
      <c r="BT17" s="76"/>
      <c r="BU17" s="4">
        <v>2012</v>
      </c>
      <c r="BV17" s="114">
        <v>272.80048142725394</v>
      </c>
      <c r="BW17" s="86">
        <v>147.4</v>
      </c>
      <c r="BX17" s="114">
        <v>185.5941534724519</v>
      </c>
      <c r="BY17" s="114">
        <v>175.25155925155923</v>
      </c>
      <c r="BZ17" s="5">
        <v>218.1311157035082</v>
      </c>
    </row>
    <row r="18" spans="24:78" ht="15">
      <c r="X18" s="19" t="s">
        <v>140</v>
      </c>
      <c r="Y18" s="19">
        <v>15.5</v>
      </c>
      <c r="Z18" s="34">
        <v>0.55</v>
      </c>
      <c r="AB18" s="45" t="s">
        <v>57</v>
      </c>
      <c r="AC18" s="49">
        <v>71.56963094550817</v>
      </c>
      <c r="AD18" s="16">
        <v>73.9316639249229</v>
      </c>
      <c r="AE18" s="14">
        <v>79.18982505922877</v>
      </c>
      <c r="AF18" s="16">
        <v>62.6</v>
      </c>
      <c r="BN18" s="11"/>
      <c r="BO18" s="11"/>
      <c r="BP18" s="7"/>
      <c r="BQ18" s="19">
        <v>2013</v>
      </c>
      <c r="BR18" s="110">
        <v>0.026390370034914467</v>
      </c>
      <c r="BS18" s="113">
        <v>0.029</v>
      </c>
      <c r="BT18" s="76"/>
      <c r="BU18" s="4">
        <v>2013</v>
      </c>
      <c r="BV18" s="114">
        <v>265.0726457794359</v>
      </c>
      <c r="BW18" s="86">
        <v>147.7</v>
      </c>
      <c r="BX18" s="114">
        <v>192.8442162919382</v>
      </c>
      <c r="BY18" s="114">
        <v>189.75190575190575</v>
      </c>
      <c r="BZ18" s="5">
        <v>223.98974180215623</v>
      </c>
    </row>
    <row r="19" spans="24:78" ht="15">
      <c r="X19" s="19" t="s">
        <v>141</v>
      </c>
      <c r="Y19" s="19">
        <v>15</v>
      </c>
      <c r="Z19" s="34">
        <v>0.5750000000000001</v>
      </c>
      <c r="AB19" s="45" t="s">
        <v>58</v>
      </c>
      <c r="AC19" s="49">
        <v>71.52245832784695</v>
      </c>
      <c r="AD19" s="16">
        <v>73.91287468183326</v>
      </c>
      <c r="AE19" s="14">
        <v>79.14090658571627</v>
      </c>
      <c r="AF19" s="16">
        <v>62.575</v>
      </c>
      <c r="BN19" s="11"/>
      <c r="BO19" s="11"/>
      <c r="BP19" s="7"/>
      <c r="BQ19" s="19">
        <v>2014</v>
      </c>
      <c r="BR19" s="110">
        <v>0.02878999919261512</v>
      </c>
      <c r="BS19" s="113">
        <v>0.029</v>
      </c>
      <c r="BT19" s="76"/>
      <c r="BU19" s="4">
        <v>2014</v>
      </c>
      <c r="BV19" s="114">
        <v>258.8608145701166</v>
      </c>
      <c r="BW19" s="86">
        <v>147.3</v>
      </c>
      <c r="BX19" s="114">
        <v>210.086001245819</v>
      </c>
      <c r="BY19" s="114">
        <v>205.998613998614</v>
      </c>
      <c r="BZ19" s="5">
        <v>243.12551353235565</v>
      </c>
    </row>
    <row r="20" spans="24:78" ht="15">
      <c r="X20" s="19" t="s">
        <v>142</v>
      </c>
      <c r="Y20" s="19">
        <v>14.5</v>
      </c>
      <c r="Z20" s="34">
        <v>0.5750000000000001</v>
      </c>
      <c r="AB20" s="45" t="s">
        <v>59</v>
      </c>
      <c r="AC20" s="49">
        <v>71.51931105007127</v>
      </c>
      <c r="AD20" s="16">
        <v>73.86164353347317</v>
      </c>
      <c r="AE20" s="14">
        <v>79.05576445011312</v>
      </c>
      <c r="AF20" s="16">
        <v>62.574999999999996</v>
      </c>
      <c r="BN20" s="11"/>
      <c r="BO20" s="11"/>
      <c r="BP20" s="7"/>
      <c r="BQ20" s="19">
        <v>2015</v>
      </c>
      <c r="BR20" s="110">
        <v>0.0292659652253659</v>
      </c>
      <c r="BS20" s="113">
        <v>0.029</v>
      </c>
      <c r="BT20" s="76"/>
      <c r="BU20" s="4">
        <v>2015</v>
      </c>
      <c r="BV20" s="114">
        <v>266.15038234787534</v>
      </c>
      <c r="BW20" s="86">
        <v>147.4</v>
      </c>
      <c r="BX20" s="114">
        <v>231.04459837535796</v>
      </c>
      <c r="BY20" s="114">
        <v>223.67567567567565</v>
      </c>
      <c r="BZ20" s="5">
        <v>326.75098971690363</v>
      </c>
    </row>
    <row r="21" spans="24:78" ht="15">
      <c r="X21" s="19" t="s">
        <v>143</v>
      </c>
      <c r="Y21" s="19">
        <v>14.4</v>
      </c>
      <c r="Z21" s="34">
        <v>0.625</v>
      </c>
      <c r="AB21" s="45" t="s">
        <v>60</v>
      </c>
      <c r="AC21" s="49">
        <v>71.55848225760391</v>
      </c>
      <c r="AD21" s="16">
        <v>73.84641886616456</v>
      </c>
      <c r="AE21" s="14">
        <v>78.99472994104819</v>
      </c>
      <c r="AF21" s="16">
        <v>62.625</v>
      </c>
      <c r="BN21" s="11"/>
      <c r="BO21" s="11"/>
      <c r="BP21" s="7"/>
      <c r="BQ21" s="19">
        <v>2016</v>
      </c>
      <c r="BR21" s="110">
        <v>0.02998970579035074</v>
      </c>
      <c r="BS21" s="113">
        <v>0.029</v>
      </c>
      <c r="BT21" s="76"/>
      <c r="BU21" s="4">
        <v>2016</v>
      </c>
      <c r="BV21" s="114">
        <v>272.9425032471915</v>
      </c>
      <c r="BW21" s="86">
        <v>147.4</v>
      </c>
      <c r="BX21" s="114">
        <v>243.80728072645522</v>
      </c>
      <c r="BY21" s="114">
        <v>243.6964656964657</v>
      </c>
      <c r="BZ21" s="5">
        <v>340.1613425291935</v>
      </c>
    </row>
    <row r="22" spans="24:78" ht="15">
      <c r="X22" s="19" t="s">
        <v>144</v>
      </c>
      <c r="Y22" s="19">
        <v>13.4</v>
      </c>
      <c r="Z22" s="34">
        <v>0.6499999999999999</v>
      </c>
      <c r="AB22" s="45" t="s">
        <v>61</v>
      </c>
      <c r="AC22" s="49">
        <v>71.61399641006297</v>
      </c>
      <c r="AD22" s="16">
        <v>73.88827950984299</v>
      </c>
      <c r="AE22" s="14">
        <v>79.0378353809217</v>
      </c>
      <c r="AF22" s="16">
        <v>62.675</v>
      </c>
      <c r="BN22" s="11"/>
      <c r="BO22" s="11"/>
      <c r="BP22" s="7"/>
      <c r="BQ22" s="19">
        <v>2017</v>
      </c>
      <c r="BR22" s="110">
        <v>0.029583512710975705</v>
      </c>
      <c r="BS22" s="113">
        <v>0.028</v>
      </c>
      <c r="BT22" s="76"/>
      <c r="BU22" s="4">
        <v>2017</v>
      </c>
      <c r="BV22" s="114">
        <v>285.7810963653539</v>
      </c>
      <c r="BW22" s="86">
        <v>148</v>
      </c>
      <c r="BX22" s="114">
        <v>258.55684610560996</v>
      </c>
      <c r="BY22" s="114">
        <v>251.11850311850313</v>
      </c>
      <c r="BZ22" s="5">
        <v>366.14545726165875</v>
      </c>
    </row>
    <row r="23" spans="24:78" ht="15">
      <c r="X23" s="19" t="s">
        <v>145</v>
      </c>
      <c r="Y23" s="19">
        <v>12.9</v>
      </c>
      <c r="Z23" s="34">
        <v>0.6749999999999999</v>
      </c>
      <c r="AB23" s="45" t="s">
        <v>62</v>
      </c>
      <c r="AC23" s="49">
        <v>71.66637007686595</v>
      </c>
      <c r="AD23" s="16">
        <v>73.96539267334153</v>
      </c>
      <c r="AE23" s="14">
        <v>79.09584091366517</v>
      </c>
      <c r="AF23" s="16">
        <v>62.725</v>
      </c>
      <c r="BN23" s="11"/>
      <c r="BO23" s="11"/>
      <c r="BP23" s="7"/>
      <c r="BQ23" s="19">
        <v>2018</v>
      </c>
      <c r="BR23" s="110">
        <v>0.03394689197344598</v>
      </c>
      <c r="BS23" s="113">
        <v>0.029</v>
      </c>
      <c r="BT23" s="76"/>
      <c r="BU23" s="9">
        <v>2018</v>
      </c>
      <c r="BV23" s="115">
        <v>297.2496947081759</v>
      </c>
      <c r="BW23" s="32">
        <v>149</v>
      </c>
      <c r="BX23" s="115">
        <v>282.66752319375246</v>
      </c>
      <c r="BY23" s="115">
        <v>266.4060984060984</v>
      </c>
      <c r="BZ23" s="10">
        <v>400.33737519607604</v>
      </c>
    </row>
    <row r="24" spans="24:72" ht="15">
      <c r="X24" s="19" t="s">
        <v>146</v>
      </c>
      <c r="Y24" s="19">
        <v>12.8</v>
      </c>
      <c r="Z24" s="34">
        <v>0.7</v>
      </c>
      <c r="AB24" s="45" t="s">
        <v>63</v>
      </c>
      <c r="AC24" s="49">
        <v>71.84971162125836</v>
      </c>
      <c r="AD24" s="16">
        <v>74.174832885739</v>
      </c>
      <c r="AE24" s="14">
        <v>79.3334831792879</v>
      </c>
      <c r="AF24" s="16">
        <v>62.875</v>
      </c>
      <c r="BN24" s="11"/>
      <c r="BO24" s="11"/>
      <c r="BP24" s="7"/>
      <c r="BQ24" s="19">
        <v>2019</v>
      </c>
      <c r="BR24" s="110">
        <v>0.038378198803036535</v>
      </c>
      <c r="BS24" s="113"/>
      <c r="BT24" s="76"/>
    </row>
    <row r="25" spans="24:72" ht="15">
      <c r="X25" s="19" t="s">
        <v>147</v>
      </c>
      <c r="Y25" s="19">
        <v>12.2</v>
      </c>
      <c r="Z25" s="34">
        <v>0.7</v>
      </c>
      <c r="AB25" s="45" t="s">
        <v>64</v>
      </c>
      <c r="AC25" s="49">
        <v>72.00525371217026</v>
      </c>
      <c r="AD25" s="16">
        <v>74.35662483545336</v>
      </c>
      <c r="AE25" s="14">
        <v>79.54393134270454</v>
      </c>
      <c r="AF25" s="16">
        <v>63</v>
      </c>
      <c r="BN25" s="11"/>
      <c r="BO25" s="11"/>
      <c r="BP25" s="7"/>
      <c r="BQ25" s="19" t="s">
        <v>7</v>
      </c>
      <c r="BR25" s="110">
        <v>0.03801598184311315</v>
      </c>
      <c r="BS25" s="113"/>
      <c r="BT25" s="76"/>
    </row>
    <row r="26" spans="24:72" ht="15">
      <c r="X26" s="19" t="s">
        <v>148</v>
      </c>
      <c r="Y26" s="19">
        <v>11.7</v>
      </c>
      <c r="Z26" s="34">
        <v>0.7249999999999999</v>
      </c>
      <c r="AB26" s="45" t="s">
        <v>65</v>
      </c>
      <c r="AC26" s="49">
        <v>72.21159732758201</v>
      </c>
      <c r="AD26" s="16">
        <v>74.53466872885248</v>
      </c>
      <c r="AE26" s="14">
        <v>79.75947739834353</v>
      </c>
      <c r="AF26" s="16">
        <v>63.175000000000004</v>
      </c>
      <c r="BN26" s="11"/>
      <c r="BO26" s="11"/>
      <c r="BP26" s="7"/>
      <c r="BQ26" s="19" t="s">
        <v>8</v>
      </c>
      <c r="BR26" s="110">
        <v>0.03826246090673611</v>
      </c>
      <c r="BS26" s="113"/>
      <c r="BT26" s="76"/>
    </row>
    <row r="27" spans="24:72" ht="15">
      <c r="X27" s="19" t="s">
        <v>149</v>
      </c>
      <c r="Y27" s="19">
        <v>10.9</v>
      </c>
      <c r="Z27" s="34">
        <v>0.7250000000000001</v>
      </c>
      <c r="AB27" s="45" t="s">
        <v>66</v>
      </c>
      <c r="AC27" s="49">
        <v>72.5022787431844</v>
      </c>
      <c r="AD27" s="16">
        <v>74.76236126409843</v>
      </c>
      <c r="AE27" s="14">
        <v>79.98220275064172</v>
      </c>
      <c r="AF27" s="16">
        <v>63.425000000000004</v>
      </c>
      <c r="BN27" s="11"/>
      <c r="BO27" s="11"/>
      <c r="BP27" s="11"/>
      <c r="BQ27" s="19" t="s">
        <v>9</v>
      </c>
      <c r="BR27" s="110">
        <v>0.03896035635914484</v>
      </c>
      <c r="BS27" s="110"/>
      <c r="BT27" s="76"/>
    </row>
    <row r="28" spans="24:72" ht="15">
      <c r="X28" s="19" t="s">
        <v>150</v>
      </c>
      <c r="Y28" s="19">
        <v>10.7</v>
      </c>
      <c r="Z28" s="34">
        <v>0.8</v>
      </c>
      <c r="AB28" s="45" t="s">
        <v>67</v>
      </c>
      <c r="AC28" s="49">
        <v>72.76318154276265</v>
      </c>
      <c r="AD28" s="16">
        <v>75.021177252885</v>
      </c>
      <c r="AE28" s="14">
        <v>80.18434888359447</v>
      </c>
      <c r="AF28" s="16">
        <v>63.65</v>
      </c>
      <c r="BN28" s="11"/>
      <c r="BO28" s="11"/>
      <c r="BP28" s="11"/>
      <c r="BQ28" s="17" t="s">
        <v>10</v>
      </c>
      <c r="BR28" s="111">
        <v>0.03993721146522012</v>
      </c>
      <c r="BS28" s="111"/>
      <c r="BT28" s="76"/>
    </row>
    <row r="29" spans="24:72" ht="15">
      <c r="X29" s="19" t="s">
        <v>151</v>
      </c>
      <c r="Y29" s="19">
        <v>10.1</v>
      </c>
      <c r="Z29" s="34">
        <v>0.85</v>
      </c>
      <c r="AB29" s="45" t="s">
        <v>68</v>
      </c>
      <c r="AC29" s="49">
        <v>73.18972768009111</v>
      </c>
      <c r="AD29" s="16">
        <v>75.388534166749</v>
      </c>
      <c r="AE29" s="14">
        <v>80.50949567957886</v>
      </c>
      <c r="AF29" s="16">
        <v>64.025</v>
      </c>
      <c r="BN29" s="11"/>
      <c r="BO29" s="11"/>
      <c r="BP29" s="11"/>
      <c r="BQ29" s="11"/>
      <c r="BR29" s="11"/>
      <c r="BS29" s="77"/>
      <c r="BT29" s="12"/>
    </row>
    <row r="30" spans="24:72" ht="15">
      <c r="X30" s="19" t="s">
        <v>152</v>
      </c>
      <c r="Y30" s="19">
        <v>9.6</v>
      </c>
      <c r="Z30" s="34">
        <v>0.9</v>
      </c>
      <c r="AB30" s="45" t="s">
        <v>69</v>
      </c>
      <c r="AC30" s="49">
        <v>73.54227132016592</v>
      </c>
      <c r="AD30" s="16">
        <v>75.80513829341766</v>
      </c>
      <c r="AE30" s="14">
        <v>80.8700128688275</v>
      </c>
      <c r="AF30" s="16">
        <v>64.375</v>
      </c>
      <c r="BN30" s="11"/>
      <c r="BO30" s="11"/>
      <c r="BP30" s="11"/>
      <c r="BQ30" s="11"/>
      <c r="BR30" s="11"/>
      <c r="BS30" s="11"/>
      <c r="BT30" s="11"/>
    </row>
    <row r="31" spans="24:72" ht="15">
      <c r="X31" s="19" t="s">
        <v>153</v>
      </c>
      <c r="Y31" s="19">
        <v>9.4</v>
      </c>
      <c r="Z31" s="34">
        <v>0.95</v>
      </c>
      <c r="AB31" s="45" t="s">
        <v>70</v>
      </c>
      <c r="AC31" s="49">
        <v>73.85826484397484</v>
      </c>
      <c r="AD31" s="16">
        <v>76.10300558240685</v>
      </c>
      <c r="AE31" s="14">
        <v>81.1176934029562</v>
      </c>
      <c r="AF31" s="16">
        <v>64.675</v>
      </c>
      <c r="BN31" s="11"/>
      <c r="BO31" s="11"/>
      <c r="BR31" s="11"/>
      <c r="BS31" s="11"/>
      <c r="BT31" s="11"/>
    </row>
    <row r="32" spans="24:32" ht="15">
      <c r="X32" s="19" t="s">
        <v>154</v>
      </c>
      <c r="Y32" s="19">
        <v>8.9</v>
      </c>
      <c r="Z32" s="34">
        <v>0.95</v>
      </c>
      <c r="AB32" s="45" t="s">
        <v>71</v>
      </c>
      <c r="AC32" s="49">
        <v>74.20445954025831</v>
      </c>
      <c r="AD32" s="16">
        <v>76.35081707059118</v>
      </c>
      <c r="AE32" s="14">
        <v>81.30231754299803</v>
      </c>
      <c r="AF32" s="16">
        <v>65.02499999999999</v>
      </c>
    </row>
    <row r="33" spans="24:32" ht="15">
      <c r="X33" s="19" t="s">
        <v>155</v>
      </c>
      <c r="Y33" s="19">
        <v>8.9</v>
      </c>
      <c r="Z33" s="34">
        <v>0.95</v>
      </c>
      <c r="AB33" s="45" t="s">
        <v>72</v>
      </c>
      <c r="AC33" s="49">
        <v>74.44902101965667</v>
      </c>
      <c r="AD33" s="16">
        <v>76.50061990866946</v>
      </c>
      <c r="AE33" s="14">
        <v>81.39246366122137</v>
      </c>
      <c r="AF33" s="16">
        <v>65.3</v>
      </c>
    </row>
    <row r="34" spans="24:32" ht="15">
      <c r="X34" s="19" t="s">
        <v>156</v>
      </c>
      <c r="Y34" s="19">
        <v>8.2</v>
      </c>
      <c r="Z34" s="34">
        <v>0.95</v>
      </c>
      <c r="AB34" s="45" t="s">
        <v>73</v>
      </c>
      <c r="AC34" s="49">
        <v>74.63811527715478</v>
      </c>
      <c r="AD34" s="16">
        <v>76.61291401665622</v>
      </c>
      <c r="AE34" s="14">
        <v>81.42458933619413</v>
      </c>
      <c r="AF34" s="16">
        <v>65.52499999999999</v>
      </c>
    </row>
    <row r="35" spans="24:32" ht="15">
      <c r="X35" s="19" t="s">
        <v>157</v>
      </c>
      <c r="Y35" s="19">
        <v>7.5</v>
      </c>
      <c r="Z35" s="34">
        <v>0.95</v>
      </c>
      <c r="AB35" s="45" t="s">
        <v>74</v>
      </c>
      <c r="AC35" s="49">
        <v>74.85966066189243</v>
      </c>
      <c r="AD35" s="16">
        <v>76.74120034814524</v>
      </c>
      <c r="AE35" s="14">
        <v>81.52022060875723</v>
      </c>
      <c r="AF35" s="16">
        <v>65.77499999999999</v>
      </c>
    </row>
    <row r="36" spans="24:77" ht="15">
      <c r="X36" s="19" t="s">
        <v>158</v>
      </c>
      <c r="Y36" s="19">
        <v>7.2</v>
      </c>
      <c r="Z36" s="34">
        <v>0.95</v>
      </c>
      <c r="AB36" s="45" t="s">
        <v>75</v>
      </c>
      <c r="AC36" s="49">
        <v>75.11447906060444</v>
      </c>
      <c r="AD36" s="16">
        <v>76.88942690513505</v>
      </c>
      <c r="AE36" s="14">
        <v>81.67578994011753</v>
      </c>
      <c r="AF36" s="16">
        <v>66.075</v>
      </c>
      <c r="BU36" s="1"/>
      <c r="BV36" s="1"/>
      <c r="BW36" s="1"/>
      <c r="BX36" s="1"/>
      <c r="BY36" s="1"/>
    </row>
    <row r="37" spans="24:77" ht="15">
      <c r="X37" s="19" t="s">
        <v>159</v>
      </c>
      <c r="Y37" s="19">
        <v>6.7</v>
      </c>
      <c r="Z37" s="34">
        <v>1</v>
      </c>
      <c r="AB37" s="45" t="s">
        <v>76</v>
      </c>
      <c r="AC37" s="49">
        <v>75.3247410945269</v>
      </c>
      <c r="AD37" s="16">
        <v>77.0338738647975</v>
      </c>
      <c r="AE37" s="14">
        <v>81.80930384781962</v>
      </c>
      <c r="AF37" s="16">
        <v>66.325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24:72" ht="15">
      <c r="X38" s="19" t="s">
        <v>160</v>
      </c>
      <c r="Y38" s="19">
        <v>6.6</v>
      </c>
      <c r="Z38" s="34">
        <v>1.025</v>
      </c>
      <c r="AB38" s="45" t="s">
        <v>77</v>
      </c>
      <c r="AC38" s="49">
        <v>75.47513683100443</v>
      </c>
      <c r="AD38" s="16">
        <v>77.21815850486664</v>
      </c>
      <c r="AE38" s="14">
        <v>82.00830537417885</v>
      </c>
      <c r="AF38" s="16">
        <v>66.5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24:32" ht="15">
      <c r="X39" s="19" t="s">
        <v>161</v>
      </c>
      <c r="Y39" s="19">
        <v>6.3</v>
      </c>
      <c r="Z39" s="34">
        <v>1.05</v>
      </c>
      <c r="AB39" s="45" t="s">
        <v>78</v>
      </c>
      <c r="AC39" s="49">
        <v>75.56837628688372</v>
      </c>
      <c r="AD39" s="16">
        <v>77.31070123629524</v>
      </c>
      <c r="AE39" s="14">
        <v>82.09163602573538</v>
      </c>
      <c r="AF39" s="16">
        <v>66.625</v>
      </c>
    </row>
    <row r="40" spans="24:32" ht="15">
      <c r="X40" s="19" t="s">
        <v>162</v>
      </c>
      <c r="Y40" s="19">
        <v>5.9</v>
      </c>
      <c r="Z40" s="34">
        <v>1.05</v>
      </c>
      <c r="AB40" s="45" t="s">
        <v>79</v>
      </c>
      <c r="AC40" s="49">
        <v>75.43008445779975</v>
      </c>
      <c r="AD40" s="16">
        <v>77.29918906468818</v>
      </c>
      <c r="AE40" s="14">
        <v>82.06529074524437</v>
      </c>
      <c r="AF40" s="16">
        <v>66.525</v>
      </c>
    </row>
    <row r="41" spans="24:73" ht="15">
      <c r="X41" s="19" t="s">
        <v>163</v>
      </c>
      <c r="Y41" s="19">
        <v>5.9</v>
      </c>
      <c r="Z41" s="34">
        <v>1.075</v>
      </c>
      <c r="AB41" s="45" t="s">
        <v>80</v>
      </c>
      <c r="AC41" s="49">
        <v>75.26698072498985</v>
      </c>
      <c r="AD41" s="16">
        <v>77.2540534892155</v>
      </c>
      <c r="AE41" s="14">
        <v>82.0065656118822</v>
      </c>
      <c r="AF41" s="16">
        <v>66.375</v>
      </c>
      <c r="BU41">
        <v>2018</v>
      </c>
    </row>
    <row r="42" spans="24:73" ht="15">
      <c r="X42" s="19" t="s">
        <v>164</v>
      </c>
      <c r="Y42" s="19">
        <v>5.7</v>
      </c>
      <c r="Z42" s="34">
        <v>1.05</v>
      </c>
      <c r="AB42" s="45" t="s">
        <v>81</v>
      </c>
      <c r="AC42" s="49">
        <v>75.09998401799625</v>
      </c>
      <c r="AD42" s="16">
        <v>77.23299823092918</v>
      </c>
      <c r="AE42" s="14">
        <v>81.95341737683722</v>
      </c>
      <c r="AF42" s="16">
        <v>66.2</v>
      </c>
      <c r="BC42">
        <v>1998</v>
      </c>
      <c r="BD42">
        <v>1999</v>
      </c>
      <c r="BE42">
        <v>2000</v>
      </c>
      <c r="BF42">
        <v>2001</v>
      </c>
      <c r="BG42">
        <v>2002</v>
      </c>
      <c r="BH42">
        <v>2003</v>
      </c>
      <c r="BI42">
        <v>2004</v>
      </c>
      <c r="BJ42">
        <v>2005</v>
      </c>
      <c r="BK42">
        <v>2006</v>
      </c>
      <c r="BL42">
        <v>2007</v>
      </c>
      <c r="BM42">
        <v>2008</v>
      </c>
      <c r="BN42">
        <v>2009</v>
      </c>
      <c r="BO42">
        <v>2010</v>
      </c>
      <c r="BP42">
        <v>2011</v>
      </c>
      <c r="BQ42">
        <v>2012</v>
      </c>
      <c r="BR42">
        <v>2013</v>
      </c>
      <c r="BS42">
        <v>2014</v>
      </c>
      <c r="BT42">
        <v>2015</v>
      </c>
      <c r="BU42" s="2">
        <v>297.2496947081759</v>
      </c>
    </row>
    <row r="43" spans="24:73" ht="15">
      <c r="X43" s="19" t="s">
        <v>165</v>
      </c>
      <c r="Y43" s="19">
        <v>5.6</v>
      </c>
      <c r="Z43" s="34">
        <v>1.0250000000000001</v>
      </c>
      <c r="AB43" s="45" t="s">
        <v>82</v>
      </c>
      <c r="AC43" s="49">
        <v>74.82881599788998</v>
      </c>
      <c r="AD43" s="16">
        <v>77.25539775544293</v>
      </c>
      <c r="AE43" s="14">
        <v>81.97689615726786</v>
      </c>
      <c r="AF43" s="16">
        <v>65.92499999999998</v>
      </c>
      <c r="BB43" t="s">
        <v>13</v>
      </c>
      <c r="BC43" s="2">
        <v>100</v>
      </c>
      <c r="BD43" s="2">
        <v>111.20500580601697</v>
      </c>
      <c r="BE43" s="2">
        <v>127.12890254700817</v>
      </c>
      <c r="BF43" s="2">
        <v>152.60665274626626</v>
      </c>
      <c r="BG43" s="2">
        <v>174.5699869166567</v>
      </c>
      <c r="BH43" s="2">
        <v>187.030773328115</v>
      </c>
      <c r="BI43" s="2">
        <v>198.66403839522752</v>
      </c>
      <c r="BJ43" s="2">
        <v>219.84341523963548</v>
      </c>
      <c r="BK43" s="2">
        <v>243.8351917024</v>
      </c>
      <c r="BL43" s="2">
        <v>275.08322916433576</v>
      </c>
      <c r="BM43" s="2">
        <v>304.18294040646066</v>
      </c>
      <c r="BN43" s="2">
        <v>307.3820828154134</v>
      </c>
      <c r="BO43" s="2">
        <v>295.2543056884633</v>
      </c>
      <c r="BP43" s="2">
        <v>279.6460189502505</v>
      </c>
      <c r="BQ43" s="2">
        <v>272.80048142725394</v>
      </c>
      <c r="BR43" s="2">
        <v>265.0726457794359</v>
      </c>
      <c r="BS43" s="2">
        <v>258.8608145701166</v>
      </c>
      <c r="BT43" s="2">
        <v>266.15038234787534</v>
      </c>
      <c r="BU43">
        <v>149</v>
      </c>
    </row>
    <row r="44" spans="24:73" ht="15">
      <c r="X44" s="17" t="s">
        <v>166</v>
      </c>
      <c r="Y44" s="17">
        <v>5</v>
      </c>
      <c r="Z44" s="35">
        <v>1.025</v>
      </c>
      <c r="AB44" s="45" t="s">
        <v>83</v>
      </c>
      <c r="AC44" s="49">
        <v>74.39978598329331</v>
      </c>
      <c r="AD44" s="16">
        <v>77.06150882437898</v>
      </c>
      <c r="AE44" s="14">
        <v>81.75550546993342</v>
      </c>
      <c r="AF44" s="16">
        <v>65.475</v>
      </c>
      <c r="BB44" t="s">
        <v>14</v>
      </c>
      <c r="BC44">
        <v>103.6</v>
      </c>
      <c r="BD44">
        <v>107.1</v>
      </c>
      <c r="BE44">
        <v>113.4</v>
      </c>
      <c r="BF44">
        <v>118.2</v>
      </c>
      <c r="BG44">
        <v>124.1</v>
      </c>
      <c r="BH44">
        <v>126.5</v>
      </c>
      <c r="BI44">
        <v>129.8</v>
      </c>
      <c r="BJ44">
        <v>133</v>
      </c>
      <c r="BK44">
        <v>139.5</v>
      </c>
      <c r="BL44">
        <v>146.1</v>
      </c>
      <c r="BM44">
        <v>147.7</v>
      </c>
      <c r="BN44">
        <v>140.3</v>
      </c>
      <c r="BO44">
        <v>142.2</v>
      </c>
      <c r="BP44">
        <v>145.7</v>
      </c>
      <c r="BQ44">
        <v>147.4</v>
      </c>
      <c r="BR44">
        <v>147.7</v>
      </c>
      <c r="BS44">
        <v>147.3</v>
      </c>
      <c r="BT44">
        <v>147.4</v>
      </c>
      <c r="BU44" s="2">
        <v>282.66752319375246</v>
      </c>
    </row>
    <row r="45" spans="28:73" ht="15">
      <c r="AB45" s="45" t="s">
        <v>84</v>
      </c>
      <c r="AC45" s="49">
        <v>74.05034474185258</v>
      </c>
      <c r="AD45" s="16">
        <v>76.90975142400096</v>
      </c>
      <c r="AE45" s="14">
        <v>81.61445243177064</v>
      </c>
      <c r="AF45" s="16">
        <v>65.125</v>
      </c>
      <c r="BB45" t="s">
        <v>15</v>
      </c>
      <c r="BC45" s="2">
        <v>100</v>
      </c>
      <c r="BD45" s="2">
        <v>115.72223899814178</v>
      </c>
      <c r="BE45" s="2">
        <v>133.52244768746814</v>
      </c>
      <c r="BF45" s="2">
        <v>139.70512051301287</v>
      </c>
      <c r="BG45" s="2">
        <v>147.70638509612303</v>
      </c>
      <c r="BH45" s="2">
        <v>162.41397742166416</v>
      </c>
      <c r="BI45" s="2">
        <v>180.08219620405163</v>
      </c>
      <c r="BJ45" s="2">
        <v>198.71111267903342</v>
      </c>
      <c r="BK45" s="2">
        <v>229.30493056233914</v>
      </c>
      <c r="BL45" s="2">
        <v>240.6076579108253</v>
      </c>
      <c r="BM45" s="2">
        <v>214.39096683169336</v>
      </c>
      <c r="BN45" s="2">
        <v>179.75467732944398</v>
      </c>
      <c r="BO45" s="2">
        <v>173.19154277993218</v>
      </c>
      <c r="BP45" s="2">
        <v>177.81328244434897</v>
      </c>
      <c r="BQ45" s="2">
        <v>185.5941534724519</v>
      </c>
      <c r="BR45" s="2">
        <v>192.8442162919382</v>
      </c>
      <c r="BS45" s="2">
        <v>210.086001245819</v>
      </c>
      <c r="BT45" s="2">
        <v>231.04459837535796</v>
      </c>
      <c r="BU45" s="2">
        <v>266.4060984060984</v>
      </c>
    </row>
    <row r="46" spans="28:73" ht="15">
      <c r="AB46" s="45" t="s">
        <v>85</v>
      </c>
      <c r="AC46" s="49">
        <v>73.4982228590523</v>
      </c>
      <c r="AD46" s="16">
        <v>76.7507232749855</v>
      </c>
      <c r="AE46" s="14">
        <v>81.49483906794691</v>
      </c>
      <c r="AF46" s="16">
        <v>64.575</v>
      </c>
      <c r="BB46" t="s">
        <v>16</v>
      </c>
      <c r="BC46" s="2">
        <v>100</v>
      </c>
      <c r="BD46" s="2">
        <v>111.65488565488566</v>
      </c>
      <c r="BE46" s="2">
        <v>130.43381843381843</v>
      </c>
      <c r="BF46" s="2">
        <v>143.44559944559944</v>
      </c>
      <c r="BG46" s="2">
        <v>156.32293832293834</v>
      </c>
      <c r="BH46" s="2">
        <v>171.46777546777548</v>
      </c>
      <c r="BI46" s="2">
        <v>183.57033957033957</v>
      </c>
      <c r="BJ46" s="2">
        <v>199.6063756063756</v>
      </c>
      <c r="BK46" s="2">
        <v>218.84407484407484</v>
      </c>
      <c r="BL46" s="2">
        <v>229.4663894663895</v>
      </c>
      <c r="BM46" s="2">
        <v>217.47193347193345</v>
      </c>
      <c r="BN46" s="2">
        <v>186.8898128898129</v>
      </c>
      <c r="BO46" s="2">
        <v>178.72349272349274</v>
      </c>
      <c r="BP46" s="2">
        <v>175.49688149688149</v>
      </c>
      <c r="BQ46" s="2">
        <v>175.25155925155923</v>
      </c>
      <c r="BR46" s="2">
        <v>189.75190575190575</v>
      </c>
      <c r="BS46" s="2">
        <v>205.998613998614</v>
      </c>
      <c r="BT46" s="2">
        <v>223.67567567567565</v>
      </c>
      <c r="BU46" s="2">
        <v>400.33737519607604</v>
      </c>
    </row>
    <row r="47" spans="28:72" ht="15">
      <c r="AB47" s="45" t="s">
        <v>86</v>
      </c>
      <c r="AC47" s="49">
        <v>73.00758519088873</v>
      </c>
      <c r="AD47" s="16">
        <v>76.39569153640733</v>
      </c>
      <c r="AE47" s="14">
        <v>81.18119788106027</v>
      </c>
      <c r="AF47" s="16">
        <v>64.075</v>
      </c>
      <c r="BB47" t="s">
        <v>17</v>
      </c>
      <c r="BC47" s="2">
        <v>100</v>
      </c>
      <c r="BD47" s="2">
        <v>115.32007071184923</v>
      </c>
      <c r="BE47" s="2">
        <v>134.92517989194036</v>
      </c>
      <c r="BF47" s="2">
        <v>151.83004257650077</v>
      </c>
      <c r="BG47" s="2">
        <v>169.2602644224784</v>
      </c>
      <c r="BH47" s="2">
        <v>181.2065831735677</v>
      </c>
      <c r="BI47" s="2">
        <v>194.38662450514155</v>
      </c>
      <c r="BJ47" s="2">
        <v>211.87037820879914</v>
      </c>
      <c r="BK47" s="2">
        <v>230.3040111545452</v>
      </c>
      <c r="BL47" s="2">
        <v>245.50207902796103</v>
      </c>
      <c r="BM47" s="2">
        <v>233.75868336528646</v>
      </c>
      <c r="BN47" s="2">
        <v>211.76331449343922</v>
      </c>
      <c r="BO47" s="2">
        <v>208.8003884171999</v>
      </c>
      <c r="BP47" s="2">
        <v>213.05679356621766</v>
      </c>
      <c r="BQ47" s="2">
        <v>218.1311157035082</v>
      </c>
      <c r="BR47" s="2">
        <v>223.98974180215623</v>
      </c>
      <c r="BS47" s="2">
        <v>243.12551353235565</v>
      </c>
      <c r="BT47" s="2">
        <v>326.75098971690363</v>
      </c>
    </row>
    <row r="48" spans="28:32" ht="15">
      <c r="AB48" s="45" t="s">
        <v>87</v>
      </c>
      <c r="AC48" s="49">
        <v>72.55382738782163</v>
      </c>
      <c r="AD48" s="16">
        <v>76.2441690124689</v>
      </c>
      <c r="AE48" s="14">
        <v>81.06496022219298</v>
      </c>
      <c r="AF48" s="16">
        <v>63.64999999999999</v>
      </c>
    </row>
    <row r="49" spans="28:32" ht="15">
      <c r="AB49" s="45" t="s">
        <v>88</v>
      </c>
      <c r="AC49" s="49">
        <v>72.16950190682395</v>
      </c>
      <c r="AD49" s="16">
        <v>76.17103660573167</v>
      </c>
      <c r="AE49" s="14">
        <v>80.98172671395626</v>
      </c>
      <c r="AF49" s="16">
        <v>63.24999999999999</v>
      </c>
    </row>
    <row r="50" spans="28:32" ht="15">
      <c r="AB50" s="45" t="s">
        <v>89</v>
      </c>
      <c r="AC50" s="49">
        <v>71.81712355198789</v>
      </c>
      <c r="AD50" s="16">
        <v>76.03883060867523</v>
      </c>
      <c r="AE50" s="14">
        <v>80.79816066550208</v>
      </c>
      <c r="AF50" s="16">
        <v>62.875</v>
      </c>
    </row>
    <row r="51" spans="28:32" ht="15">
      <c r="AB51" s="45" t="s">
        <v>90</v>
      </c>
      <c r="AC51" s="49">
        <v>71.59405757919201</v>
      </c>
      <c r="AD51" s="16">
        <v>75.96550391653952</v>
      </c>
      <c r="AE51" s="14">
        <v>80.67284507724054</v>
      </c>
      <c r="AF51" s="16">
        <v>62.625</v>
      </c>
    </row>
    <row r="52" spans="28:32" ht="15">
      <c r="AB52" s="45" t="s">
        <v>91</v>
      </c>
      <c r="AC52" s="49">
        <v>71.43685792112748</v>
      </c>
      <c r="AD52" s="16">
        <v>75.82720697947646</v>
      </c>
      <c r="AE52" s="14">
        <v>80.49451291369549</v>
      </c>
      <c r="AF52" s="16">
        <v>62.4</v>
      </c>
    </row>
    <row r="53" spans="28:32" ht="15">
      <c r="AB53" s="45" t="s">
        <v>92</v>
      </c>
      <c r="AC53" s="49">
        <v>71.31281522364013</v>
      </c>
      <c r="AD53" s="16">
        <v>75.78306911562092</v>
      </c>
      <c r="AE53" s="14">
        <v>80.42506029255999</v>
      </c>
      <c r="AF53" s="16">
        <v>62.2</v>
      </c>
    </row>
    <row r="54" spans="28:32" ht="15">
      <c r="AB54" s="45" t="s">
        <v>93</v>
      </c>
      <c r="AC54" s="49">
        <v>71.17185027643438</v>
      </c>
      <c r="AD54" s="16">
        <v>75.72516453512168</v>
      </c>
      <c r="AE54" s="14">
        <v>80.379982037085</v>
      </c>
      <c r="AF54" s="16">
        <v>62.025000000000006</v>
      </c>
    </row>
    <row r="55" spans="28:32" ht="15">
      <c r="AB55" s="45" t="s">
        <v>94</v>
      </c>
      <c r="AC55" s="49">
        <v>71.19579210848178</v>
      </c>
      <c r="AD55" s="16">
        <v>75.81310003644532</v>
      </c>
      <c r="AE55" s="14">
        <v>80.4530103379653</v>
      </c>
      <c r="AF55" s="16">
        <v>61.975</v>
      </c>
    </row>
    <row r="56" spans="28:32" ht="15">
      <c r="AB56" s="45" t="s">
        <v>95</v>
      </c>
      <c r="AC56" s="49">
        <v>71.24742003827876</v>
      </c>
      <c r="AD56" s="16">
        <v>75.95427006342375</v>
      </c>
      <c r="AE56" s="14">
        <v>80.65313761732219</v>
      </c>
      <c r="AF56" s="16">
        <v>61.975</v>
      </c>
    </row>
    <row r="57" spans="28:32" ht="15">
      <c r="AB57" s="45" t="s">
        <v>96</v>
      </c>
      <c r="AC57" s="49">
        <v>71.1977715932159</v>
      </c>
      <c r="AD57" s="16">
        <v>75.88269077772293</v>
      </c>
      <c r="AE57" s="14">
        <v>80.63200106910914</v>
      </c>
      <c r="AF57" s="16">
        <v>61.875</v>
      </c>
    </row>
    <row r="58" spans="28:32" ht="15">
      <c r="AB58" s="45" t="s">
        <v>97</v>
      </c>
      <c r="AC58" s="49">
        <v>71.24365219784431</v>
      </c>
      <c r="AD58" s="16">
        <v>75.89810690394619</v>
      </c>
      <c r="AE58" s="14">
        <v>80.69903936015757</v>
      </c>
      <c r="AF58" s="16">
        <v>61.824999999999996</v>
      </c>
    </row>
    <row r="59" spans="28:32" ht="15">
      <c r="AB59" s="45" t="s">
        <v>98</v>
      </c>
      <c r="AC59" s="49">
        <v>71.1365297574145</v>
      </c>
      <c r="AD59" s="16">
        <v>75.88701255496034</v>
      </c>
      <c r="AE59" s="14">
        <v>80.70505199570512</v>
      </c>
      <c r="AF59" s="16">
        <v>61.65</v>
      </c>
    </row>
    <row r="60" spans="28:32" ht="15">
      <c r="AB60" s="45" t="s">
        <v>99</v>
      </c>
      <c r="AC60" s="49">
        <v>71.1501299671786</v>
      </c>
      <c r="AD60" s="16">
        <v>75.96001893941083</v>
      </c>
      <c r="AE60" s="14">
        <v>80.69939128769614</v>
      </c>
      <c r="AF60" s="16">
        <v>61.574999999999996</v>
      </c>
    </row>
    <row r="61" spans="28:32" ht="15">
      <c r="AB61" s="45" t="s">
        <v>100</v>
      </c>
      <c r="AC61" s="49">
        <v>71.35723200888324</v>
      </c>
      <c r="AD61" s="16">
        <v>76.2194921350311</v>
      </c>
      <c r="AE61" s="14">
        <v>80.93222956444247</v>
      </c>
      <c r="AF61" s="16">
        <v>61.675</v>
      </c>
    </row>
    <row r="62" spans="28:32" ht="15">
      <c r="AB62" s="45" t="s">
        <v>101</v>
      </c>
      <c r="AC62" s="49">
        <v>71.55751277176657</v>
      </c>
      <c r="AD62" s="16">
        <v>76.45024482930799</v>
      </c>
      <c r="AE62" s="14">
        <v>81.10538889677844</v>
      </c>
      <c r="AF62" s="16">
        <v>61.8</v>
      </c>
    </row>
    <row r="63" spans="28:32" ht="15">
      <c r="AB63" s="45" t="s">
        <v>102</v>
      </c>
      <c r="AC63" s="49">
        <v>71.80758156365827</v>
      </c>
      <c r="AD63" s="16">
        <v>76.77419142095673</v>
      </c>
      <c r="AE63" s="14">
        <v>81.34178886526897</v>
      </c>
      <c r="AF63" s="16">
        <v>61.95</v>
      </c>
    </row>
    <row r="64" spans="28:32" ht="15">
      <c r="AB64" s="45" t="s">
        <v>103</v>
      </c>
      <c r="AC64" s="49">
        <v>71.94098034744663</v>
      </c>
      <c r="AD64" s="16">
        <v>77.01100115846364</v>
      </c>
      <c r="AE64" s="14">
        <v>81.59297142112375</v>
      </c>
      <c r="AF64" s="16">
        <v>62</v>
      </c>
    </row>
    <row r="65" spans="28:32" ht="15">
      <c r="AB65" s="45" t="s">
        <v>104</v>
      </c>
      <c r="AC65" s="49">
        <v>71.8172233509134</v>
      </c>
      <c r="AD65" s="16">
        <v>77.08302581739046</v>
      </c>
      <c r="AE65" s="14">
        <v>81.64349245427879</v>
      </c>
      <c r="AF65" s="16">
        <v>61.849999999999994</v>
      </c>
    </row>
    <row r="66" spans="28:32" ht="15">
      <c r="AB66" s="45" t="s">
        <v>105</v>
      </c>
      <c r="AC66" s="49">
        <v>71.82613664426651</v>
      </c>
      <c r="AD66" s="16">
        <v>77.20109906797</v>
      </c>
      <c r="AE66" s="14">
        <v>81.73916379494625</v>
      </c>
      <c r="AF66" s="16">
        <v>61.800000000000004</v>
      </c>
    </row>
    <row r="67" spans="28:32" ht="15">
      <c r="AB67" s="45" t="s">
        <v>106</v>
      </c>
      <c r="AC67" s="49">
        <v>71.83278334558557</v>
      </c>
      <c r="AD67" s="16">
        <v>77.25617782108384</v>
      </c>
      <c r="AE67" s="14">
        <v>81.82424837179096</v>
      </c>
      <c r="AF67" s="16">
        <v>61.75</v>
      </c>
    </row>
    <row r="68" spans="28:32" ht="15">
      <c r="AB68" s="45" t="s">
        <v>107</v>
      </c>
      <c r="AC68" s="49">
        <v>71.85402523018011</v>
      </c>
      <c r="AD68" s="16">
        <v>77.27956563997263</v>
      </c>
      <c r="AE68" s="14">
        <v>81.7730612482616</v>
      </c>
      <c r="AF68" s="16">
        <v>61.724999999999994</v>
      </c>
    </row>
    <row r="69" spans="28:32" ht="15">
      <c r="AB69" s="45" t="s">
        <v>108</v>
      </c>
      <c r="AC69" s="49">
        <v>71.97896511743487</v>
      </c>
      <c r="AD69" s="16">
        <v>77.4595486028453</v>
      </c>
      <c r="AE69" s="14">
        <v>81.86887053663084</v>
      </c>
      <c r="AF69" s="16">
        <v>61.8</v>
      </c>
    </row>
    <row r="70" spans="28:32" ht="15">
      <c r="AB70" s="45" t="s">
        <v>109</v>
      </c>
      <c r="AC70" s="49">
        <v>71.9847562703753</v>
      </c>
      <c r="AD70" s="16">
        <v>77.52283007787051</v>
      </c>
      <c r="AE70" s="14">
        <v>81.87339522729869</v>
      </c>
      <c r="AF70" s="16">
        <v>61.800000000000004</v>
      </c>
    </row>
    <row r="71" spans="28:32" ht="15">
      <c r="AB71" s="45" t="s">
        <v>110</v>
      </c>
      <c r="AC71" s="49">
        <v>72.0583281322831</v>
      </c>
      <c r="AD71" s="16">
        <v>77.68098914498972</v>
      </c>
      <c r="AE71" s="14">
        <v>81.96558814826233</v>
      </c>
      <c r="AF71" s="16">
        <v>61.849999999999994</v>
      </c>
    </row>
    <row r="72" spans="28:32" ht="15">
      <c r="AB72" s="45" t="s">
        <v>111</v>
      </c>
      <c r="AC72" s="49">
        <v>72.10883482138445</v>
      </c>
      <c r="AD72" s="16">
        <v>77.78643447055805</v>
      </c>
      <c r="AE72" s="14">
        <v>82.0154697061152</v>
      </c>
      <c r="AF72" s="16">
        <v>61.875</v>
      </c>
    </row>
    <row r="73" spans="28:32" ht="15">
      <c r="AB73" s="45" t="s">
        <v>112</v>
      </c>
      <c r="AC73" s="49">
        <v>72.34510437805486</v>
      </c>
      <c r="AD73" s="16">
        <v>77.76239028887105</v>
      </c>
      <c r="AE73" s="14">
        <v>81.98118739689478</v>
      </c>
      <c r="AF73" s="16">
        <v>62.025</v>
      </c>
    </row>
    <row r="74" spans="28:32" ht="15">
      <c r="AB74" s="45" t="s">
        <v>113</v>
      </c>
      <c r="AC74" s="49">
        <v>72.57372976383243</v>
      </c>
      <c r="AD74" s="16">
        <v>77.78924873143755</v>
      </c>
      <c r="AE74" s="14">
        <v>82.02903628769036</v>
      </c>
      <c r="AF74" s="16">
        <v>62.15</v>
      </c>
    </row>
    <row r="75" spans="28:32" ht="15">
      <c r="AB75" s="45" t="s">
        <v>114</v>
      </c>
      <c r="AC75" s="49">
        <v>72.66819115670995</v>
      </c>
      <c r="AD75" s="16">
        <v>77.73221590448874</v>
      </c>
      <c r="AE75" s="14">
        <v>81.97414783986056</v>
      </c>
      <c r="AF75" s="16">
        <v>62.175000000000004</v>
      </c>
    </row>
    <row r="76" spans="28:32" ht="15">
      <c r="AB76" s="45" t="s">
        <v>115</v>
      </c>
      <c r="AC76" s="49">
        <v>72.82521734324155</v>
      </c>
      <c r="AD76" s="16">
        <v>77.87754960820246</v>
      </c>
      <c r="AE76" s="14">
        <v>82.1467986743838</v>
      </c>
      <c r="AF76" s="16">
        <v>62.225</v>
      </c>
    </row>
    <row r="77" spans="28:32" ht="15">
      <c r="AB77" s="45" t="s">
        <v>116</v>
      </c>
      <c r="AC77" s="49">
        <v>72.67895157341168</v>
      </c>
      <c r="AD77" s="16">
        <v>77.92093403651295</v>
      </c>
      <c r="AE77" s="14">
        <v>82.1532172258623</v>
      </c>
      <c r="AF77" s="16">
        <v>62.050000000000004</v>
      </c>
    </row>
    <row r="78" spans="28:32" ht="15">
      <c r="AB78" s="45" t="s">
        <v>117</v>
      </c>
      <c r="AC78" s="49">
        <v>72.58519431075851</v>
      </c>
      <c r="AD78" s="16">
        <v>78.29351348151805</v>
      </c>
      <c r="AE78" s="14">
        <v>82.51532644500443</v>
      </c>
      <c r="AF78" s="16">
        <v>61.925000000000004</v>
      </c>
    </row>
    <row r="79" spans="28:32" ht="15">
      <c r="AB79" s="45" t="s">
        <v>118</v>
      </c>
      <c r="AC79" s="49">
        <v>72.6583075138692</v>
      </c>
      <c r="AD79" s="16">
        <v>78.63996430205572</v>
      </c>
      <c r="AE79" s="14">
        <v>82.86800134111061</v>
      </c>
      <c r="AF79" s="16">
        <v>62</v>
      </c>
    </row>
    <row r="80" spans="28:32" ht="15">
      <c r="AB80" s="45" t="s">
        <v>119</v>
      </c>
      <c r="AC80" s="49">
        <v>72.6470466106528</v>
      </c>
      <c r="AD80" s="16">
        <v>78.8164840087899</v>
      </c>
      <c r="AE80" s="14">
        <v>83.0429181687592</v>
      </c>
      <c r="AF80" s="16">
        <v>62.025</v>
      </c>
    </row>
    <row r="81" spans="28:32" ht="15">
      <c r="AB81" s="45" t="s">
        <v>120</v>
      </c>
      <c r="AC81" s="49">
        <v>72.76607626944218</v>
      </c>
      <c r="AD81" s="16">
        <v>79.09508034813943</v>
      </c>
      <c r="AE81" s="14">
        <v>83.31377255380066</v>
      </c>
      <c r="AF81" s="16">
        <v>62.125</v>
      </c>
    </row>
    <row r="82" spans="28:32" ht="15">
      <c r="AB82" s="45" t="s">
        <v>121</v>
      </c>
      <c r="AC82" s="49">
        <v>72.8636514390974</v>
      </c>
      <c r="AD82" s="16">
        <v>79.0359559276886</v>
      </c>
      <c r="AE82" s="14">
        <v>83.18661425682649</v>
      </c>
      <c r="AF82" s="16">
        <v>62.175000000000004</v>
      </c>
    </row>
    <row r="83" spans="28:32" ht="15">
      <c r="AB83" s="45" t="s">
        <v>122</v>
      </c>
      <c r="AC83" s="49">
        <v>72.93733631386758</v>
      </c>
      <c r="AD83" s="16">
        <v>79.11917884307009</v>
      </c>
      <c r="AE83" s="14">
        <v>83.21115048381473</v>
      </c>
      <c r="AF83" s="16">
        <v>62.175</v>
      </c>
    </row>
    <row r="84" spans="28:32" ht="15">
      <c r="AB84" s="46" t="s">
        <v>123</v>
      </c>
      <c r="AC84" s="50">
        <v>73.1276098671025</v>
      </c>
      <c r="AD84" s="13">
        <v>79.29320696189285</v>
      </c>
      <c r="AE84" s="51">
        <v>83.35667534717123</v>
      </c>
      <c r="AF84" s="13">
        <v>62.275000000000006</v>
      </c>
    </row>
  </sheetData>
  <mergeCells count="16">
    <mergeCell ref="BM1:BO1"/>
    <mergeCell ref="BQ1:BS1"/>
    <mergeCell ref="BU1:BZ1"/>
    <mergeCell ref="AO1:AP1"/>
    <mergeCell ref="AR1:AS1"/>
    <mergeCell ref="AU1:AV1"/>
    <mergeCell ref="BE1:BH1"/>
    <mergeCell ref="AZ1:BC1"/>
    <mergeCell ref="AH2:AM2"/>
    <mergeCell ref="E1:I1"/>
    <mergeCell ref="B1:C1"/>
    <mergeCell ref="K1:P1"/>
    <mergeCell ref="S1:T1"/>
    <mergeCell ref="X1:Z1"/>
    <mergeCell ref="AB1:AF1"/>
    <mergeCell ref="AH1:AM1"/>
  </mergeCells>
  <conditionalFormatting sqref="AB56">
    <cfRule type="expression" priority="29" dxfId="0" stopIfTrue="1">
      <formula>IF(ISBLANK(Z153),FALSE,TRUE)</formula>
    </cfRule>
  </conditionalFormatting>
  <conditionalFormatting sqref="AB57">
    <cfRule type="expression" priority="28" dxfId="0" stopIfTrue="1">
      <formula>IF(ISBLANK(Z154),FALSE,TRUE)</formula>
    </cfRule>
  </conditionalFormatting>
  <conditionalFormatting sqref="AB58">
    <cfRule type="expression" priority="27" dxfId="0" stopIfTrue="1">
      <formula>IF(ISBLANK(Z155),FALSE,TRUE)</formula>
    </cfRule>
  </conditionalFormatting>
  <conditionalFormatting sqref="AB59">
    <cfRule type="expression" priority="26" dxfId="0" stopIfTrue="1">
      <formula>IF(ISBLANK(Z156),FALSE,TRUE)</formula>
    </cfRule>
  </conditionalFormatting>
  <conditionalFormatting sqref="AB60">
    <cfRule type="expression" priority="25" dxfId="0" stopIfTrue="1">
      <formula>IF(ISBLANK(Z157),FALSE,TRUE)</formula>
    </cfRule>
  </conditionalFormatting>
  <conditionalFormatting sqref="AB61">
    <cfRule type="expression" priority="24" dxfId="0" stopIfTrue="1">
      <formula>IF(ISBLANK(Z158),FALSE,TRUE)</formula>
    </cfRule>
  </conditionalFormatting>
  <conditionalFormatting sqref="AB62">
    <cfRule type="expression" priority="23" dxfId="0" stopIfTrue="1">
      <formula>IF(ISBLANK(Z159),FALSE,TRUE)</formula>
    </cfRule>
  </conditionalFormatting>
  <conditionalFormatting sqref="AB63">
    <cfRule type="expression" priority="22" dxfId="0" stopIfTrue="1">
      <formula>IF(ISBLANK(Z160),FALSE,TRUE)</formula>
    </cfRule>
  </conditionalFormatting>
  <conditionalFormatting sqref="AB64">
    <cfRule type="expression" priority="21" dxfId="0" stopIfTrue="1">
      <formula>IF(ISBLANK(Z161),FALSE,TRUE)</formula>
    </cfRule>
  </conditionalFormatting>
  <conditionalFormatting sqref="AB65">
    <cfRule type="expression" priority="20" dxfId="0" stopIfTrue="1">
      <formula>IF(ISBLANK(Z162),FALSE,TRUE)</formula>
    </cfRule>
  </conditionalFormatting>
  <conditionalFormatting sqref="AB66">
    <cfRule type="expression" priority="19" dxfId="0" stopIfTrue="1">
      <formula>IF(ISBLANK(Z163),FALSE,TRUE)</formula>
    </cfRule>
  </conditionalFormatting>
  <conditionalFormatting sqref="AB67">
    <cfRule type="expression" priority="18" dxfId="0" stopIfTrue="1">
      <formula>IF(ISBLANK(Z164),FALSE,TRUE)</formula>
    </cfRule>
  </conditionalFormatting>
  <conditionalFormatting sqref="AB68">
    <cfRule type="expression" priority="17" dxfId="0" stopIfTrue="1">
      <formula>IF(ISBLANK(Z165),FALSE,TRUE)</formula>
    </cfRule>
  </conditionalFormatting>
  <conditionalFormatting sqref="AB69">
    <cfRule type="expression" priority="16" dxfId="0" stopIfTrue="1">
      <formula>IF(ISBLANK(Z166),FALSE,TRUE)</formula>
    </cfRule>
  </conditionalFormatting>
  <conditionalFormatting sqref="AB70">
    <cfRule type="expression" priority="15" dxfId="0" stopIfTrue="1">
      <formula>IF(ISBLANK(Z167),FALSE,TRUE)</formula>
    </cfRule>
  </conditionalFormatting>
  <conditionalFormatting sqref="AB71">
    <cfRule type="expression" priority="14" dxfId="0" stopIfTrue="1">
      <formula>IF(ISBLANK(Z168),FALSE,TRUE)</formula>
    </cfRule>
  </conditionalFormatting>
  <conditionalFormatting sqref="AB72">
    <cfRule type="expression" priority="13" dxfId="0" stopIfTrue="1">
      <formula>IF(ISBLANK(Z169),FALSE,TRUE)</formula>
    </cfRule>
  </conditionalFormatting>
  <conditionalFormatting sqref="AB73">
    <cfRule type="expression" priority="12" dxfId="0" stopIfTrue="1">
      <formula>IF(ISBLANK(Z170),FALSE,TRUE)</formula>
    </cfRule>
  </conditionalFormatting>
  <conditionalFormatting sqref="AB74">
    <cfRule type="expression" priority="11" dxfId="0" stopIfTrue="1">
      <formula>IF(ISBLANK(Z171),FALSE,TRUE)</formula>
    </cfRule>
  </conditionalFormatting>
  <conditionalFormatting sqref="AB75">
    <cfRule type="expression" priority="10" dxfId="0" stopIfTrue="1">
      <formula>IF(ISBLANK(Z172),FALSE,TRUE)</formula>
    </cfRule>
  </conditionalFormatting>
  <conditionalFormatting sqref="AB76">
    <cfRule type="expression" priority="9" dxfId="0" stopIfTrue="1">
      <formula>IF(ISBLANK(Z173),FALSE,TRUE)</formula>
    </cfRule>
  </conditionalFormatting>
  <conditionalFormatting sqref="AB77">
    <cfRule type="expression" priority="8" dxfId="0" stopIfTrue="1">
      <formula>IF(ISBLANK(Z174),FALSE,TRUE)</formula>
    </cfRule>
  </conditionalFormatting>
  <conditionalFormatting sqref="AB78">
    <cfRule type="expression" priority="7" dxfId="0" stopIfTrue="1">
      <formula>IF(ISBLANK(Z175),FALSE,TRUE)</formula>
    </cfRule>
  </conditionalFormatting>
  <conditionalFormatting sqref="AB79">
    <cfRule type="expression" priority="6" dxfId="0" stopIfTrue="1">
      <formula>IF(ISBLANK(Z176),FALSE,TRUE)</formula>
    </cfRule>
  </conditionalFormatting>
  <conditionalFormatting sqref="AB80">
    <cfRule type="expression" priority="5" dxfId="0" stopIfTrue="1">
      <formula>IF(ISBLANK(Z177),FALSE,TRUE)</formula>
    </cfRule>
  </conditionalFormatting>
  <conditionalFormatting sqref="AB81">
    <cfRule type="expression" priority="4" dxfId="0" stopIfTrue="1">
      <formula>IF(ISBLANK(Z178),FALSE,TRUE)</formula>
    </cfRule>
  </conditionalFormatting>
  <conditionalFormatting sqref="AB82">
    <cfRule type="expression" priority="3" dxfId="0" stopIfTrue="1">
      <formula>IF(ISBLANK(Z179),FALSE,TRUE)</formula>
    </cfRule>
  </conditionalFormatting>
  <conditionalFormatting sqref="AB83">
    <cfRule type="expression" priority="2" dxfId="0" stopIfTrue="1">
      <formula>IF(ISBLANK(Z180),FALSE,TRUE)</formula>
    </cfRule>
  </conditionalFormatting>
  <conditionalFormatting sqref="AB84">
    <cfRule type="expression" priority="1" dxfId="0" stopIfTrue="1">
      <formula>IF(ISBLANK(Z181),FALSE,TRUE)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S44" sqref="S44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_rels/item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6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FileTopicsTaxHTField0 xmlns="402f744f-68b7-4c05-8666-c3a2d76643df">
      <Terms xmlns="http://schemas.microsoft.com/office/infopath/2007/PartnerControls"/>
    </eDocs_FileTopicsTaxHTField0>
    <eDocs_DocumentTopicsTaxHTField0 xmlns="402f744f-68b7-4c05-8666-c3a2d76643df">
      <Terms xmlns="http://schemas.microsoft.com/office/infopath/2007/PartnerControls"/>
    </eDocs_DocumentTopicsTaxHTField0>
    <eDocs_FileStatus xmlns="http://schemas.microsoft.com/sharepoint/v3">Live</eDocs_FileStatus>
    <eDocs_SecurityLevel xmlns="http://schemas.microsoft.com/sharepoint/v3">Unclassified</eDocs_SecurityLevel>
    <IconOverlay xmlns="http://schemas.microsoft.com/sharepoint/v4" xsi:nil="true"/>
    <eDocs_SeriesSubSeriesTaxHTField0 xmlns="402f744f-68b7-4c05-8666-c3a2d7664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039</TermName>
          <TermId xmlns="http://schemas.microsoft.com/office/infopath/2007/PartnerControls">1e12627a-8d72-4de2-bb4f-efdef8389f40</TermId>
        </TermInfo>
      </Terms>
    </eDocs_SeriesSubSeriesTaxHTField0>
    <eDocs_YearTaxHTField0 xmlns="402f744f-68b7-4c05-8666-c3a2d7664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51a8ae8d-390f-42d9-8d51-fd376a685e3b</TermId>
        </TermInfo>
      </Terms>
    </eDocs_YearTaxHTField0>
    <TaxCatchAll xmlns="a04d6110-39a8-4dda-bcd0-d479f9e5f039">
      <Value>1</Value>
      <Value>153</Value>
    </TaxCatchAll>
    <eDocs_FileName xmlns="http://schemas.microsoft.com/sharepoint/v3">F039-018-2019</eDocs_FileName>
    <_dlc_ExpireDateSaved xmlns="http://schemas.microsoft.com/sharepoint/v3" xsi:nil="true"/>
    <_dlc_ExpireDate xmlns="http://schemas.microsoft.com/sharepoint/v3">2019-09-25T12:13:36+00:00</_dlc_Expire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61F1BFD547EE0043AAEA50AE1140F6E7" ma:contentTypeVersion="10" ma:contentTypeDescription="Create a new document for eDocs" ma:contentTypeScope="" ma:versionID="97cf0d3742a4245e84ceca92a9818e93">
  <xsd:schema xmlns:xsd="http://www.w3.org/2001/XMLSchema" xmlns:xs="http://www.w3.org/2001/XMLSchema" xmlns:p="http://schemas.microsoft.com/office/2006/metadata/properties" xmlns:ns1="http://schemas.microsoft.com/sharepoint/v3" xmlns:ns2="402f744f-68b7-4c05-8666-c3a2d76643df" xmlns:ns3="a04d6110-39a8-4dda-bcd0-d479f9e5f039" xmlns:ns4="http://schemas.microsoft.com/sharepoint/v4" targetNamespace="http://schemas.microsoft.com/office/2006/metadata/properties" ma:root="true" ma:fieldsID="5f5d0c008924b2c9e7ffd75002cf953b" ns1:_="" ns2:_="" ns3:_="" ns4:_="">
    <xsd:import namespace="http://schemas.microsoft.com/sharepoint/v3"/>
    <xsd:import namespace="402f744f-68b7-4c05-8666-c3a2d76643df"/>
    <xsd:import namespace="a04d6110-39a8-4dda-bcd0-d479f9e5f03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2:eDocs_YearTaxHTField0" minOccurs="0"/>
                <xsd:element ref="ns3:TaxCatchAll" minOccurs="0"/>
                <xsd:element ref="ns3:TaxCatchAllLabel" minOccurs="0"/>
                <xsd:element ref="ns1:eDocs_FileStatus"/>
                <xsd:element ref="ns1:eDocs_SecurityLevel" minOccurs="0"/>
                <xsd:element ref="ns2:eDocs_FileTopicsTaxHTField0" minOccurs="0"/>
                <xsd:element ref="ns1:eDocs_FileName" minOccurs="0"/>
                <xsd:element ref="ns2:eDocs_SeriesSubSeriesTaxHTField0" minOccurs="0"/>
                <xsd:element ref="ns4:IconOverlay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hidden="true" ma:internalName="_dlc_ExpireDate" ma:readOnly="true">
      <xsd:simpleType>
        <xsd:restriction base="dms:DateTime"/>
      </xsd:simpleType>
    </xsd:element>
    <xsd:element name="eDocs_FileStatus" ma:index="18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  <xsd:element name="eDocs_SecurityLevel" ma:index="19" nillable="true" ma:displayName="Security Level" ma:default="Unclassified" ma:description="Security Level" ma:format="Dropdown" ma:internalName="eDocs_SecurityLevel">
      <xsd:simpleType>
        <xsd:restriction base="dms:Choice">
          <xsd:enumeration value="Secret"/>
          <xsd:enumeration value="Restricted"/>
          <xsd:enumeration value="Unclassified"/>
        </xsd:restriction>
      </xsd:simpleType>
    </xsd:element>
    <xsd:element name="eDocs_FileName" ma:index="22" nillable="true" ma:displayName="File Name" ma:default="0" ma:description="File Number" ma:indexed="true" ma:internalName="eDocs_FileName">
      <xsd:simpleType>
        <xsd:restriction base="dms:Text">
          <xsd:maxLength value="20"/>
        </xsd:restriction>
      </xsd:simpleType>
    </xsd:element>
    <xsd:element name="_vti_ItemHoldRecordStatus" ma:index="26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f744f-68b7-4c05-8666-c3a2d76643df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a884c329-9700-4098-a486-1886abab1910" ma:termSetId="632cdc48-41a7-48f7-b306-76287984902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4" nillable="true" ma:taxonomy="true" ma:internalName="eDocs_YearTaxHTField0" ma:taxonomyFieldName="eDocs_Year" ma:displayName="Year" ma:indexed="true" ma:fieldId="{7b1b8a72-8553-41e1-8dd7-5ce464e281f2}" ma:sspId="a884c329-9700-4098-a486-1886abab1910" ma:termSetId="6b2a013c-fe8b-4805-9242-a33f2487be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0" nillable="true" ma:taxonomy="true" ma:internalName="eDocs_FileTopicsTaxHTField0" ma:taxonomyFieldName="eDocs_FileTopics" ma:displayName="File Topics" ma:default="" ma:fieldId="{602c691f-3efa-402d-ab5c-baa8c240a9e7}" ma:taxonomyMulti="true" ma:sspId="a884c329-9700-4098-a486-1886abab1910" ma:termSetId="632cdc48-41a7-48f7-b306-76287984902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23" nillable="true" ma:taxonomy="true" ma:internalName="eDocs_SeriesSubSeriesTaxHTField0" ma:taxonomyFieldName="eDocs_SeriesSubSeries" ma:displayName="Sub Series" ma:fieldId="{11f8bb48-43d6-459a-8b80-9123185593c7}" ma:sspId="a884c329-9700-4098-a486-1886abab1910" ma:termSetId="584d92f5-f104-4db4-9eaa-0d5facccda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d6110-39a8-4dda-bcd0-d479f9e5f039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78f37c4b-e1c8-4714-a7e9-3c85f2b88cbf}" ma:internalName="TaxCatchAll" ma:showField="CatchAllData" ma:web="a04d6110-39a8-4dda-bcd0-d479f9e5f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78f37c4b-e1c8-4714-a7e9-3c85f2b88cbf}" ma:internalName="TaxCatchAllLabel" ma:readOnly="true" ma:showField="CatchAllDataLabel" ma:web="a04d6110-39a8-4dda-bcd0-d479f9e5f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4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be9de3b8-3a48-4f54-8047-c6cd04b8ca3f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5.xml><?xml version="1.0" encoding="utf-8"?>
<?mso-contentType ?>
<PolicyDirtyBag xmlns="microsoft.office.server.policy.changes">
  <Microsoft.Office.RecordsManagement.PolicyFeatures.Expiration op="Change"/>
</PolicyDirtyBag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686E62-A0A4-44D4-BF86-2440DF47012D}">
  <ds:schemaRefs>
    <ds:schemaRef ds:uri="http://purl.org/dc/elements/1.1/"/>
    <ds:schemaRef ds:uri="402f744f-68b7-4c05-8666-c3a2d76643df"/>
    <ds:schemaRef ds:uri="http://www.w3.org/XML/1998/namespace"/>
    <ds:schemaRef ds:uri="http://schemas.microsoft.com/sharepoint/v4"/>
    <ds:schemaRef ds:uri="http://schemas.microsoft.com/office/2006/documentManagement/types"/>
    <ds:schemaRef ds:uri="http://purl.org/dc/terms/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04d6110-39a8-4dda-bcd0-d479f9e5f03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BC3157-BDB4-4A5D-B572-1FE426116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02f744f-68b7-4c05-8666-c3a2d76643df"/>
    <ds:schemaRef ds:uri="a04d6110-39a8-4dda-bcd0-d479f9e5f03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9D1255-C77C-4BBD-A888-B89540C47BC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A8B1E75-2C44-4945-BE73-9CF1458970DD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B3FC3238-BFFA-4370-B3DA-4933E473B34A}">
  <ds:schemaRefs>
    <ds:schemaRef ds:uri="microsoft.office.server.policy.changes"/>
  </ds:schemaRefs>
</ds:datastoreItem>
</file>

<file path=customXml/itemProps6.xml><?xml version="1.0" encoding="utf-8"?>
<ds:datastoreItem xmlns:ds="http://schemas.openxmlformats.org/officeDocument/2006/customXml" ds:itemID="{ED89639D-3791-4673-85FC-007D86F37A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Redmond</dc:creator>
  <cp:keywords/>
  <dc:description/>
  <cp:lastModifiedBy>Grainne ORourke</cp:lastModifiedBy>
  <dcterms:created xsi:type="dcterms:W3CDTF">2019-06-24T13:33:21Z</dcterms:created>
  <dcterms:modified xsi:type="dcterms:W3CDTF">2019-06-26T14:55:53Z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0x0101000BC94875665D404BB1351B53C41FD2C00061F1BFD547EE0043AAEA50AE1140F6E7</vt:lpwstr>
  </property>
  <property fmtid="{D5CDD505-2E9C-101B-9397-08002B2CF9AE}" pid="3" name="eDocs_Year">
    <vt:lpwstr>153;#2019|51a8ae8d-390f-42d9-8d51-fd376a685e3b</vt:lpwstr>
  </property>
  <property fmtid="{D5CDD505-2E9C-101B-9397-08002B2CF9AE}" pid="4" name="eDocs_SeriesSubSeries">
    <vt:lpwstr>1;#039|1e12627a-8d72-4de2-bb4f-efdef8389f40</vt:lpwstr>
  </property>
  <property fmtid="{D5CDD505-2E9C-101B-9397-08002B2CF9AE}" pid="5" name="eDocs_FileTopics">
    <vt:lpwstr/>
  </property>
  <property fmtid="{D5CDD505-2E9C-101B-9397-08002B2CF9AE}" pid="6" name="eDocs_DocumentTopics">
    <vt:lpwstr/>
  </property>
  <property fmtid="{D5CDD505-2E9C-101B-9397-08002B2CF9AE}" pid="7" name="_dlc_policyId">
    <vt:lpwstr>0x0101000BC94875665D404BB1351B53C41FD2C0|151133126</vt:lpwstr>
  </property>
  <property fmtid="{D5CDD505-2E9C-101B-9397-08002B2CF9AE}" pid="8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</Properties>
</file>