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Specific-trav-acc-by-area" sheetId="1" r:id="rId1"/>
  </sheets>
  <calcPr calcId="145621"/>
</workbook>
</file>

<file path=xl/calcChain.xml><?xml version="1.0" encoding="utf-8"?>
<calcChain xmlns="http://schemas.openxmlformats.org/spreadsheetml/2006/main">
  <c r="N4" i="1" l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N5" i="1"/>
  <c r="AA5" i="1"/>
  <c r="AB5" i="1"/>
  <c r="AC5" i="1"/>
  <c r="AN5" i="1" s="1"/>
  <c r="AD5" i="1"/>
  <c r="AE5" i="1"/>
  <c r="AF5" i="1"/>
  <c r="AG5" i="1"/>
  <c r="AH5" i="1"/>
  <c r="AI5" i="1"/>
  <c r="AJ5" i="1"/>
  <c r="AK5" i="1"/>
  <c r="AL5" i="1"/>
  <c r="AM5" i="1"/>
  <c r="N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N7" i="1"/>
  <c r="AA7" i="1"/>
  <c r="AB7" i="1"/>
  <c r="AC7" i="1"/>
  <c r="AN7" i="1" s="1"/>
  <c r="AD7" i="1"/>
  <c r="AE7" i="1"/>
  <c r="AF7" i="1"/>
  <c r="AG7" i="1"/>
  <c r="AH7" i="1"/>
  <c r="AI7" i="1"/>
  <c r="AJ7" i="1"/>
  <c r="AK7" i="1"/>
  <c r="AL7" i="1"/>
  <c r="AM7" i="1"/>
  <c r="N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N9" i="1"/>
  <c r="AA9" i="1"/>
  <c r="AB9" i="1"/>
  <c r="AC9" i="1"/>
  <c r="AN9" i="1" s="1"/>
  <c r="AD9" i="1"/>
  <c r="AE9" i="1"/>
  <c r="AF9" i="1"/>
  <c r="AG9" i="1"/>
  <c r="AH9" i="1"/>
  <c r="AI9" i="1"/>
  <c r="AJ9" i="1"/>
  <c r="AK9" i="1"/>
  <c r="AL9" i="1"/>
  <c r="AM9" i="1"/>
  <c r="N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N11" i="1"/>
  <c r="AA11" i="1"/>
  <c r="AB11" i="1"/>
  <c r="AC11" i="1"/>
  <c r="AN11" i="1" s="1"/>
  <c r="AD11" i="1"/>
  <c r="AE11" i="1"/>
  <c r="AF11" i="1"/>
  <c r="AG11" i="1"/>
  <c r="AH11" i="1"/>
  <c r="AI11" i="1"/>
  <c r="AJ11" i="1"/>
  <c r="AK11" i="1"/>
  <c r="AL11" i="1"/>
  <c r="AM11" i="1"/>
  <c r="N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N13" i="1"/>
  <c r="AA13" i="1"/>
  <c r="AB13" i="1"/>
  <c r="AC13" i="1"/>
  <c r="AN13" i="1" s="1"/>
  <c r="AD13" i="1"/>
  <c r="AE13" i="1"/>
  <c r="AF13" i="1"/>
  <c r="AG13" i="1"/>
  <c r="AH13" i="1"/>
  <c r="AI13" i="1"/>
  <c r="AJ13" i="1"/>
  <c r="AK13" i="1"/>
  <c r="AL13" i="1"/>
  <c r="AM13" i="1"/>
  <c r="N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N15" i="1"/>
  <c r="AA15" i="1"/>
  <c r="AB15" i="1"/>
  <c r="AC15" i="1"/>
  <c r="AN15" i="1" s="1"/>
  <c r="AD15" i="1"/>
  <c r="AE15" i="1"/>
  <c r="AF15" i="1"/>
  <c r="AG15" i="1"/>
  <c r="AH15" i="1"/>
  <c r="AI15" i="1"/>
  <c r="AJ15" i="1"/>
  <c r="AK15" i="1"/>
  <c r="AL15" i="1"/>
  <c r="AM15" i="1"/>
  <c r="N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N17" i="1"/>
  <c r="AA17" i="1"/>
  <c r="AB17" i="1"/>
  <c r="AC17" i="1"/>
  <c r="AN17" i="1" s="1"/>
  <c r="AD17" i="1"/>
  <c r="AE17" i="1"/>
  <c r="AF17" i="1"/>
  <c r="AG17" i="1"/>
  <c r="AH17" i="1"/>
  <c r="AI17" i="1"/>
  <c r="AJ17" i="1"/>
  <c r="AK17" i="1"/>
  <c r="AL17" i="1"/>
  <c r="AM17" i="1"/>
  <c r="N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N19" i="1"/>
  <c r="AA19" i="1"/>
  <c r="AB19" i="1"/>
  <c r="AC19" i="1"/>
  <c r="AN19" i="1" s="1"/>
  <c r="AD19" i="1"/>
  <c r="AE19" i="1"/>
  <c r="AF19" i="1"/>
  <c r="AG19" i="1"/>
  <c r="AH19" i="1"/>
  <c r="AI19" i="1"/>
  <c r="AJ19" i="1"/>
  <c r="AK19" i="1"/>
  <c r="AL19" i="1"/>
  <c r="AM19" i="1"/>
  <c r="N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N21" i="1"/>
  <c r="AA21" i="1"/>
  <c r="AB21" i="1"/>
  <c r="AC21" i="1"/>
  <c r="AN21" i="1" s="1"/>
  <c r="AD21" i="1"/>
  <c r="AE21" i="1"/>
  <c r="AF21" i="1"/>
  <c r="AG21" i="1"/>
  <c r="AH21" i="1"/>
  <c r="AI21" i="1"/>
  <c r="AJ21" i="1"/>
  <c r="AK21" i="1"/>
  <c r="AL21" i="1"/>
  <c r="AM21" i="1"/>
  <c r="N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N23" i="1"/>
  <c r="AA23" i="1"/>
  <c r="AB23" i="1"/>
  <c r="AC23" i="1"/>
  <c r="AN23" i="1" s="1"/>
  <c r="AD23" i="1"/>
  <c r="AE23" i="1"/>
  <c r="AF23" i="1"/>
  <c r="AG23" i="1"/>
  <c r="AH23" i="1"/>
  <c r="AI23" i="1"/>
  <c r="AJ23" i="1"/>
  <c r="AK23" i="1"/>
  <c r="AL23" i="1"/>
  <c r="AM23" i="1"/>
  <c r="N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N25" i="1"/>
  <c r="AA25" i="1"/>
  <c r="AB25" i="1"/>
  <c r="AC25" i="1"/>
  <c r="AN25" i="1" s="1"/>
  <c r="AD25" i="1"/>
  <c r="AE25" i="1"/>
  <c r="AF25" i="1"/>
  <c r="AG25" i="1"/>
  <c r="AH25" i="1"/>
  <c r="AI25" i="1"/>
  <c r="AJ25" i="1"/>
  <c r="AK25" i="1"/>
  <c r="AL25" i="1"/>
  <c r="AM25" i="1"/>
  <c r="N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N27" i="1"/>
  <c r="AA27" i="1"/>
  <c r="AB27" i="1"/>
  <c r="AC27" i="1"/>
  <c r="AN27" i="1" s="1"/>
  <c r="AD27" i="1"/>
  <c r="AE27" i="1"/>
  <c r="AF27" i="1"/>
  <c r="AG27" i="1"/>
  <c r="AH27" i="1"/>
  <c r="AI27" i="1"/>
  <c r="AJ27" i="1"/>
  <c r="AK27" i="1"/>
  <c r="AL27" i="1"/>
  <c r="AM27" i="1"/>
  <c r="N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N29" i="1"/>
  <c r="AA29" i="1"/>
  <c r="AB29" i="1"/>
  <c r="AC29" i="1"/>
  <c r="AN29" i="1" s="1"/>
  <c r="AD29" i="1"/>
  <c r="AE29" i="1"/>
  <c r="AF29" i="1"/>
  <c r="AG29" i="1"/>
  <c r="AH29" i="1"/>
  <c r="AI29" i="1"/>
  <c r="AJ29" i="1"/>
  <c r="AK29" i="1"/>
  <c r="AL29" i="1"/>
  <c r="AM29" i="1"/>
  <c r="N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N31" i="1"/>
  <c r="AA31" i="1"/>
  <c r="AB31" i="1"/>
  <c r="AC31" i="1"/>
  <c r="AN31" i="1" s="1"/>
  <c r="AD31" i="1"/>
  <c r="AE31" i="1"/>
  <c r="AF31" i="1"/>
  <c r="AG31" i="1"/>
  <c r="AH31" i="1"/>
  <c r="AI31" i="1"/>
  <c r="AJ31" i="1"/>
  <c r="AK31" i="1"/>
  <c r="AL31" i="1"/>
  <c r="AM31" i="1"/>
  <c r="N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M33" i="1"/>
  <c r="AN33" i="1"/>
  <c r="N34" i="1"/>
  <c r="AA34" i="1"/>
  <c r="AA39" i="1" s="1"/>
  <c r="AN39" i="1" s="1"/>
  <c r="AB34" i="1"/>
  <c r="AC34" i="1"/>
  <c r="AN34" i="1" s="1"/>
  <c r="AD34" i="1"/>
  <c r="AE34" i="1"/>
  <c r="AF34" i="1"/>
  <c r="AG34" i="1"/>
  <c r="AH34" i="1"/>
  <c r="AI34" i="1"/>
  <c r="AJ34" i="1"/>
  <c r="AK34" i="1"/>
  <c r="AL34" i="1"/>
  <c r="AM34" i="1"/>
  <c r="N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N36" i="1"/>
  <c r="AA36" i="1"/>
  <c r="AB36" i="1"/>
  <c r="AC36" i="1"/>
  <c r="AN36" i="1" s="1"/>
  <c r="AD36" i="1"/>
  <c r="AE36" i="1"/>
  <c r="AE39" i="1" s="1"/>
  <c r="AF36" i="1"/>
  <c r="AG36" i="1"/>
  <c r="AG39" i="1" s="1"/>
  <c r="AH36" i="1"/>
  <c r="AI36" i="1"/>
  <c r="AI39" i="1" s="1"/>
  <c r="AJ36" i="1"/>
  <c r="AK36" i="1"/>
  <c r="AL36" i="1"/>
  <c r="AM36" i="1"/>
  <c r="N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N38" i="1"/>
  <c r="AA38" i="1"/>
  <c r="AB38" i="1"/>
  <c r="AC38" i="1"/>
  <c r="AN38" i="1" s="1"/>
  <c r="AD38" i="1"/>
  <c r="AE38" i="1"/>
  <c r="AF38" i="1"/>
  <c r="AG38" i="1"/>
  <c r="AH38" i="1"/>
  <c r="AI38" i="1"/>
  <c r="AJ38" i="1"/>
  <c r="AK38" i="1"/>
  <c r="AL38" i="1"/>
  <c r="AM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AK39" i="1" s="1"/>
  <c r="Y39" i="1"/>
  <c r="Z39" i="1"/>
  <c r="AM39" i="1" s="1"/>
  <c r="AB39" i="1"/>
  <c r="AD39" i="1"/>
  <c r="AF39" i="1"/>
  <c r="AH39" i="1"/>
  <c r="AJ39" i="1"/>
  <c r="AL39" i="1"/>
  <c r="AC39" i="1" l="1"/>
</calcChain>
</file>

<file path=xl/sharedStrings.xml><?xml version="1.0" encoding="utf-8"?>
<sst xmlns="http://schemas.openxmlformats.org/spreadsheetml/2006/main" count="52" uniqueCount="46">
  <si>
    <t>The most current data is published on these sheets. Previously published data may be subject to revision. Any change from the originally published data will be highlighted by a comment on the cell in question. These comments will be maintained for at least a year after the date of the value change.</t>
  </si>
  <si>
    <t>"Family" is taken to mean parent(s) and/or children and relatives normally resident with them.</t>
  </si>
  <si>
    <t>"Sharing housing accommodation" it is assumed that they are predominantly families sharing accommodation designed for single family occupancy.</t>
  </si>
  <si>
    <t xml:space="preserve">"Group housing" is housing specifically designed to accommodate a number of traveller families.  </t>
  </si>
  <si>
    <t xml:space="preserve">"Unauthorised sites" includes families on the roadside, in private yards, gardens, fields and unofficial sites. </t>
  </si>
  <si>
    <t xml:space="preserve">"Halting sites" includes permanent, temporary and transient sites.   </t>
  </si>
  <si>
    <t xml:space="preserve">This information supplied by local authorities is for the purposes of monitoring progress made at local level in meeting the accommodation needs of traveller families and cannot be regarded as a census of the number of travellers. </t>
  </si>
  <si>
    <t>Notes:</t>
  </si>
  <si>
    <t xml:space="preserve">TOTALS </t>
  </si>
  <si>
    <t>Waterford</t>
  </si>
  <si>
    <t>Limerick</t>
  </si>
  <si>
    <t>Galway</t>
  </si>
  <si>
    <t>Dublin</t>
  </si>
  <si>
    <t>Cork</t>
  </si>
  <si>
    <t xml:space="preserve">City Councils </t>
  </si>
  <si>
    <t>Wicklow</t>
  </si>
  <si>
    <t>Wexford</t>
  </si>
  <si>
    <t xml:space="preserve">Westmeath </t>
  </si>
  <si>
    <t>South Tipperary</t>
  </si>
  <si>
    <t>South Dublin</t>
  </si>
  <si>
    <t>Sligo</t>
  </si>
  <si>
    <t>Roscommon</t>
  </si>
  <si>
    <t>Offaly</t>
  </si>
  <si>
    <t>North Tipperary</t>
  </si>
  <si>
    <t>Monaghan</t>
  </si>
  <si>
    <t>Meath</t>
  </si>
  <si>
    <t>Mayo</t>
  </si>
  <si>
    <t>Louth</t>
  </si>
  <si>
    <t>Longford</t>
  </si>
  <si>
    <t>Leitrim</t>
  </si>
  <si>
    <t>Laois</t>
  </si>
  <si>
    <t>Kilkenny</t>
  </si>
  <si>
    <t>Kildare</t>
  </si>
  <si>
    <t>Kerry</t>
  </si>
  <si>
    <t>Fingal</t>
  </si>
  <si>
    <t>Dun/L.-Rathdown</t>
  </si>
  <si>
    <t>Donegal</t>
  </si>
  <si>
    <t>Clare</t>
  </si>
  <si>
    <t>Cavan</t>
  </si>
  <si>
    <t>Carlow</t>
  </si>
  <si>
    <t>2000-2011</t>
  </si>
  <si>
    <t xml:space="preserve">TOTAL ALL TYPES OF ACCOMMODATION   </t>
  </si>
  <si>
    <t xml:space="preserve">TOTAL SINGLE INSTANCE HOUSING PURCHASED   </t>
  </si>
  <si>
    <t>TOTAL NEW AND REFURBISHED UNITS   (Includes Halting Sites, Group Houses)</t>
  </si>
  <si>
    <t>County Councils</t>
  </si>
  <si>
    <t>TRAVELLER SPECIFIC ACCOMMODATION  - ALL TYPES OF ACCOMMODATION -  2000 - 2011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</si>
</sst>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"/>
  </numFmts>
  <fonts count="8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3" fontId="7" fillId="3" borderId="11" applyProtection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ont="1" applyFill="1" applyBorder="1"/>
    <xf numFmtId="0" fontId="0" fillId="0" borderId="0" xfId="0" applyFont="1" applyBorder="1"/>
    <xf numFmtId="3" fontId="3" fillId="0" borderId="0" xfId="0" applyNumberFormat="1" applyFont="1" applyBorder="1" applyAlignment="1"/>
    <xf numFmtId="0" fontId="4" fillId="0" borderId="0" xfId="0" applyFont="1" applyBorder="1"/>
    <xf numFmtId="0" fontId="4" fillId="2" borderId="0" xfId="0" applyFont="1" applyFill="1"/>
    <xf numFmtId="0" fontId="4" fillId="2" borderId="0" xfId="0" applyFont="1" applyFill="1" applyBorder="1"/>
    <xf numFmtId="3" fontId="4" fillId="0" borderId="0" xfId="0" applyNumberFormat="1" applyFont="1" applyBorder="1"/>
    <xf numFmtId="0" fontId="4" fillId="0" borderId="0" xfId="0" applyFont="1" applyBorder="1" applyAlignment="1"/>
    <xf numFmtId="0" fontId="3" fillId="0" borderId="0" xfId="0" applyFont="1" applyBorder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5" xfId="0" applyFont="1" applyFill="1" applyBorder="1"/>
    <xf numFmtId="3" fontId="4" fillId="0" borderId="4" xfId="0" applyNumberFormat="1" applyFont="1" applyBorder="1" applyAlignment="1">
      <alignment horizontal="right"/>
    </xf>
    <xf numFmtId="3" fontId="4" fillId="0" borderId="0" xfId="1" applyNumberFormat="1" applyFont="1" applyBorder="1"/>
    <xf numFmtId="3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/>
    <xf numFmtId="3" fontId="4" fillId="0" borderId="5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4" fillId="0" borderId="6" xfId="0" applyNumberFormat="1" applyFont="1" applyBorder="1" applyAlignment="1">
      <alignment horizontal="right"/>
    </xf>
    <xf numFmtId="3" fontId="4" fillId="0" borderId="7" xfId="1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64" fontId="3" fillId="0" borderId="5" xfId="0" applyNumberFormat="1" applyFont="1" applyFill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0" fontId="3" fillId="0" borderId="9" xfId="0" applyFont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</cellXfs>
  <cellStyles count="9">
    <cellStyle name="Comma 2" xfId="2"/>
    <cellStyle name="Comma 3" xfId="3"/>
    <cellStyle name="Normal" xfId="0" builtinId="0"/>
    <cellStyle name="Normal 2" xfId="4"/>
    <cellStyle name="Normal 3" xfId="5"/>
    <cellStyle name="Normal 4" xfId="6"/>
    <cellStyle name="Normal 5" xfId="7"/>
    <cellStyle name="Normal_Sheet1" xfId="1"/>
    <cellStyle name="Under Query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"/>
  <sheetViews>
    <sheetView tabSelected="1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L39" sqref="L39"/>
    </sheetView>
  </sheetViews>
  <sheetFormatPr defaultRowHeight="12.75"/>
  <cols>
    <col min="1" max="40" width="9.140625" style="3"/>
    <col min="41" max="42" width="9.140625" style="2"/>
    <col min="43" max="16384" width="9.140625" style="1"/>
  </cols>
  <sheetData>
    <row r="1" spans="1:43" s="7" customFormat="1" ht="21" customHeight="1" thickBot="1">
      <c r="A1" s="54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2"/>
      <c r="AO1" s="51"/>
      <c r="AP1" s="51"/>
      <c r="AQ1" s="51"/>
    </row>
    <row r="2" spans="1:43" s="7" customFormat="1" ht="24" customHeight="1">
      <c r="A2" s="50" t="s">
        <v>44</v>
      </c>
      <c r="B2" s="49" t="s">
        <v>43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7"/>
      <c r="O2" s="49" t="s">
        <v>42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7"/>
      <c r="AB2" s="49" t="s">
        <v>41</v>
      </c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7"/>
      <c r="AO2" s="8"/>
      <c r="AP2" s="8"/>
    </row>
    <row r="3" spans="1:43" s="38" customFormat="1" ht="33" customHeight="1" thickBot="1">
      <c r="A3" s="46"/>
      <c r="B3" s="45">
        <v>2000</v>
      </c>
      <c r="C3" s="44">
        <v>2001</v>
      </c>
      <c r="D3" s="44">
        <v>2002</v>
      </c>
      <c r="E3" s="44">
        <v>2003</v>
      </c>
      <c r="F3" s="44">
        <v>2004</v>
      </c>
      <c r="G3" s="44">
        <v>2005</v>
      </c>
      <c r="H3" s="44">
        <v>2006</v>
      </c>
      <c r="I3" s="44">
        <v>2007</v>
      </c>
      <c r="J3" s="44">
        <v>2008</v>
      </c>
      <c r="K3" s="44">
        <v>2009</v>
      </c>
      <c r="L3" s="44">
        <v>2010</v>
      </c>
      <c r="M3" s="44">
        <v>2011</v>
      </c>
      <c r="N3" s="40" t="s">
        <v>40</v>
      </c>
      <c r="O3" s="45">
        <v>2000</v>
      </c>
      <c r="P3" s="44">
        <v>2001</v>
      </c>
      <c r="Q3" s="44">
        <v>2002</v>
      </c>
      <c r="R3" s="44">
        <v>2003</v>
      </c>
      <c r="S3" s="44">
        <v>2004</v>
      </c>
      <c r="T3" s="44">
        <v>2005</v>
      </c>
      <c r="U3" s="44">
        <v>2006</v>
      </c>
      <c r="V3" s="44">
        <v>2007</v>
      </c>
      <c r="W3" s="44">
        <v>2008</v>
      </c>
      <c r="X3" s="44">
        <v>2009</v>
      </c>
      <c r="Y3" s="44">
        <v>2010</v>
      </c>
      <c r="Z3" s="44">
        <v>2011</v>
      </c>
      <c r="AA3" s="40" t="s">
        <v>40</v>
      </c>
      <c r="AB3" s="43">
        <v>2000</v>
      </c>
      <c r="AC3" s="42">
        <v>2001</v>
      </c>
      <c r="AD3" s="41">
        <v>2002</v>
      </c>
      <c r="AE3" s="41">
        <v>2003</v>
      </c>
      <c r="AF3" s="41">
        <v>2004</v>
      </c>
      <c r="AG3" s="41">
        <v>2005</v>
      </c>
      <c r="AH3" s="41">
        <v>2006</v>
      </c>
      <c r="AI3" s="41">
        <v>2007</v>
      </c>
      <c r="AJ3" s="41">
        <v>2008</v>
      </c>
      <c r="AK3" s="41">
        <v>2009</v>
      </c>
      <c r="AL3" s="41">
        <v>2010</v>
      </c>
      <c r="AM3" s="41">
        <v>2011</v>
      </c>
      <c r="AN3" s="40" t="s">
        <v>40</v>
      </c>
      <c r="AO3" s="39"/>
      <c r="AP3" s="39"/>
    </row>
    <row r="4" spans="1:43" s="7" customFormat="1" ht="14.1" customHeight="1">
      <c r="A4" s="37" t="s">
        <v>39</v>
      </c>
      <c r="B4" s="37">
        <v>0</v>
      </c>
      <c r="C4" s="36">
        <v>0</v>
      </c>
      <c r="D4" s="36">
        <v>13</v>
      </c>
      <c r="E4" s="36">
        <v>4</v>
      </c>
      <c r="F4" s="36">
        <v>0</v>
      </c>
      <c r="G4" s="36">
        <v>0</v>
      </c>
      <c r="H4" s="36">
        <v>5</v>
      </c>
      <c r="I4" s="36">
        <v>0</v>
      </c>
      <c r="J4" s="35">
        <v>2</v>
      </c>
      <c r="K4" s="35">
        <v>5</v>
      </c>
      <c r="L4" s="35">
        <v>7</v>
      </c>
      <c r="M4" s="35">
        <v>0</v>
      </c>
      <c r="N4" s="34">
        <f>SUM(B4:M4)</f>
        <v>36</v>
      </c>
      <c r="O4" s="37">
        <v>0</v>
      </c>
      <c r="P4" s="36">
        <v>0</v>
      </c>
      <c r="Q4" s="36">
        <v>0</v>
      </c>
      <c r="R4" s="36">
        <v>0</v>
      </c>
      <c r="S4" s="36">
        <v>0</v>
      </c>
      <c r="T4" s="36">
        <v>1</v>
      </c>
      <c r="U4" s="36">
        <v>3</v>
      </c>
      <c r="V4" s="36">
        <v>4</v>
      </c>
      <c r="W4" s="35">
        <v>0</v>
      </c>
      <c r="X4" s="35">
        <v>0</v>
      </c>
      <c r="Y4" s="35">
        <v>0</v>
      </c>
      <c r="Z4" s="35">
        <v>0</v>
      </c>
      <c r="AA4" s="34">
        <f>SUM(O4:Z4)</f>
        <v>8</v>
      </c>
      <c r="AB4" s="33">
        <f>B4+O4</f>
        <v>0</v>
      </c>
      <c r="AC4" s="32">
        <f>C4+P4</f>
        <v>0</v>
      </c>
      <c r="AD4" s="32">
        <f>D4+Q4</f>
        <v>13</v>
      </c>
      <c r="AE4" s="32">
        <f>E4+R4</f>
        <v>4</v>
      </c>
      <c r="AF4" s="32">
        <f>F4+S4</f>
        <v>0</v>
      </c>
      <c r="AG4" s="32">
        <f>G4+T4</f>
        <v>1</v>
      </c>
      <c r="AH4" s="32">
        <f>H4+U4</f>
        <v>8</v>
      </c>
      <c r="AI4" s="32">
        <f>I4+V4</f>
        <v>4</v>
      </c>
      <c r="AJ4" s="32">
        <f>J4+W4</f>
        <v>2</v>
      </c>
      <c r="AK4" s="32">
        <f>K4+X4</f>
        <v>5</v>
      </c>
      <c r="AL4" s="32">
        <f>L4+Y4</f>
        <v>7</v>
      </c>
      <c r="AM4" s="32">
        <f>M4+Z4</f>
        <v>0</v>
      </c>
      <c r="AN4" s="31">
        <f>SUM(AB4:AM4)</f>
        <v>44</v>
      </c>
      <c r="AO4" s="8"/>
      <c r="AP4" s="8"/>
    </row>
    <row r="5" spans="1:43" s="7" customFormat="1" ht="14.1" customHeight="1">
      <c r="A5" s="29" t="s">
        <v>38</v>
      </c>
      <c r="B5" s="28">
        <v>0</v>
      </c>
      <c r="C5" s="6">
        <v>4</v>
      </c>
      <c r="D5" s="9">
        <v>0</v>
      </c>
      <c r="E5" s="9">
        <v>6</v>
      </c>
      <c r="F5" s="9">
        <v>9</v>
      </c>
      <c r="G5" s="9">
        <v>2</v>
      </c>
      <c r="H5" s="9">
        <v>5</v>
      </c>
      <c r="I5" s="9">
        <v>0</v>
      </c>
      <c r="J5" s="25">
        <v>0</v>
      </c>
      <c r="K5" s="25">
        <v>0</v>
      </c>
      <c r="L5" s="25">
        <v>0</v>
      </c>
      <c r="M5" s="25">
        <v>0</v>
      </c>
      <c r="N5" s="24">
        <f>SUM(B5:M5)</f>
        <v>26</v>
      </c>
      <c r="O5" s="29">
        <v>0</v>
      </c>
      <c r="P5" s="9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25">
        <v>0</v>
      </c>
      <c r="X5" s="25">
        <v>0</v>
      </c>
      <c r="Y5" s="25">
        <v>0</v>
      </c>
      <c r="Z5" s="25">
        <v>0</v>
      </c>
      <c r="AA5" s="24">
        <f>SUM(O5:Z5)</f>
        <v>0</v>
      </c>
      <c r="AB5" s="23">
        <f>B5+O5</f>
        <v>0</v>
      </c>
      <c r="AC5" s="21">
        <f>C5+P5</f>
        <v>4</v>
      </c>
      <c r="AD5" s="21">
        <f>D5+Q5</f>
        <v>0</v>
      </c>
      <c r="AE5" s="21">
        <f>E5+R5</f>
        <v>6</v>
      </c>
      <c r="AF5" s="21">
        <f>F5+S5</f>
        <v>9</v>
      </c>
      <c r="AG5" s="21">
        <f>G5+T5</f>
        <v>2</v>
      </c>
      <c r="AH5" s="21">
        <f>H5+U5</f>
        <v>5</v>
      </c>
      <c r="AI5" s="21">
        <f>I5+V5</f>
        <v>0</v>
      </c>
      <c r="AJ5" s="21">
        <f>J5+W5</f>
        <v>0</v>
      </c>
      <c r="AK5" s="21">
        <f>K5+X5</f>
        <v>0</v>
      </c>
      <c r="AL5" s="21">
        <f>L5+Y5</f>
        <v>0</v>
      </c>
      <c r="AM5" s="21">
        <f>M5+Z5</f>
        <v>0</v>
      </c>
      <c r="AN5" s="20">
        <f>SUM(AB5:AM5)</f>
        <v>26</v>
      </c>
      <c r="AO5" s="8"/>
      <c r="AP5" s="8"/>
    </row>
    <row r="6" spans="1:43" s="7" customFormat="1" ht="14.1" customHeight="1">
      <c r="A6" s="29" t="s">
        <v>37</v>
      </c>
      <c r="B6" s="28">
        <v>17</v>
      </c>
      <c r="C6" s="6">
        <v>0</v>
      </c>
      <c r="D6" s="9">
        <v>14</v>
      </c>
      <c r="E6" s="9">
        <v>12</v>
      </c>
      <c r="F6" s="9">
        <v>14</v>
      </c>
      <c r="G6" s="9">
        <v>21</v>
      </c>
      <c r="H6" s="9">
        <v>0</v>
      </c>
      <c r="I6" s="9">
        <v>0</v>
      </c>
      <c r="J6" s="25">
        <v>0</v>
      </c>
      <c r="K6" s="25">
        <v>18</v>
      </c>
      <c r="L6" s="25">
        <v>7</v>
      </c>
      <c r="M6" s="25">
        <v>0</v>
      </c>
      <c r="N6" s="24">
        <f>SUM(B6:M6)</f>
        <v>103</v>
      </c>
      <c r="O6" s="29">
        <v>0</v>
      </c>
      <c r="P6" s="9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1</v>
      </c>
      <c r="W6" s="25">
        <v>0</v>
      </c>
      <c r="X6" s="25">
        <v>0</v>
      </c>
      <c r="Y6" s="25">
        <v>0</v>
      </c>
      <c r="Z6" s="25">
        <v>0</v>
      </c>
      <c r="AA6" s="24">
        <f>SUM(O6:Z6)</f>
        <v>1</v>
      </c>
      <c r="AB6" s="23">
        <f>B6+O6</f>
        <v>17</v>
      </c>
      <c r="AC6" s="21">
        <f>C6+P6</f>
        <v>0</v>
      </c>
      <c r="AD6" s="21">
        <f>D6+Q6</f>
        <v>14</v>
      </c>
      <c r="AE6" s="21">
        <f>E6+R6</f>
        <v>12</v>
      </c>
      <c r="AF6" s="21">
        <f>F6+S6</f>
        <v>14</v>
      </c>
      <c r="AG6" s="21">
        <f>G6+T6</f>
        <v>21</v>
      </c>
      <c r="AH6" s="21">
        <f>H6+U6</f>
        <v>0</v>
      </c>
      <c r="AI6" s="21">
        <f>I6+V6</f>
        <v>1</v>
      </c>
      <c r="AJ6" s="21">
        <f>J6+W6</f>
        <v>0</v>
      </c>
      <c r="AK6" s="21">
        <f>K6+X6</f>
        <v>18</v>
      </c>
      <c r="AL6" s="21">
        <f>L6+Y6</f>
        <v>7</v>
      </c>
      <c r="AM6" s="21">
        <f>M6+Z6</f>
        <v>0</v>
      </c>
      <c r="AN6" s="20">
        <f>SUM(AB6:AM6)</f>
        <v>104</v>
      </c>
      <c r="AO6" s="8"/>
      <c r="AP6" s="8"/>
    </row>
    <row r="7" spans="1:43" s="7" customFormat="1" ht="14.1" customHeight="1">
      <c r="A7" s="29" t="s">
        <v>13</v>
      </c>
      <c r="B7" s="28">
        <v>0</v>
      </c>
      <c r="C7" s="6">
        <v>0</v>
      </c>
      <c r="D7" s="9">
        <v>0</v>
      </c>
      <c r="E7" s="9">
        <v>0</v>
      </c>
      <c r="F7" s="9">
        <v>0</v>
      </c>
      <c r="G7" s="9">
        <v>11</v>
      </c>
      <c r="H7" s="9">
        <v>3</v>
      </c>
      <c r="I7" s="9">
        <v>0</v>
      </c>
      <c r="J7" s="25">
        <v>4</v>
      </c>
      <c r="K7" s="25">
        <v>4</v>
      </c>
      <c r="L7" s="25">
        <v>1</v>
      </c>
      <c r="M7" s="25">
        <v>0</v>
      </c>
      <c r="N7" s="24">
        <f>SUM(B7:M7)</f>
        <v>23</v>
      </c>
      <c r="O7" s="29">
        <v>0</v>
      </c>
      <c r="P7" s="9">
        <v>0</v>
      </c>
      <c r="Q7" s="6">
        <v>0</v>
      </c>
      <c r="R7" s="6">
        <v>0</v>
      </c>
      <c r="S7" s="6">
        <v>0</v>
      </c>
      <c r="T7" s="6">
        <v>1</v>
      </c>
      <c r="U7" s="6">
        <v>0</v>
      </c>
      <c r="V7" s="6">
        <v>0</v>
      </c>
      <c r="W7" s="25">
        <v>0</v>
      </c>
      <c r="X7" s="25">
        <v>0</v>
      </c>
      <c r="Y7" s="25">
        <v>1</v>
      </c>
      <c r="Z7" s="25">
        <v>0</v>
      </c>
      <c r="AA7" s="24">
        <f>SUM(O7:Z7)</f>
        <v>2</v>
      </c>
      <c r="AB7" s="23">
        <f>B7+O7</f>
        <v>0</v>
      </c>
      <c r="AC7" s="21">
        <f>C7+P7</f>
        <v>0</v>
      </c>
      <c r="AD7" s="21">
        <f>D7+Q7</f>
        <v>0</v>
      </c>
      <c r="AE7" s="21">
        <f>E7+R7</f>
        <v>0</v>
      </c>
      <c r="AF7" s="21">
        <f>F7+S7</f>
        <v>0</v>
      </c>
      <c r="AG7" s="21">
        <f>G7+T7</f>
        <v>12</v>
      </c>
      <c r="AH7" s="21">
        <f>H7+U7</f>
        <v>3</v>
      </c>
      <c r="AI7" s="21">
        <f>I7+V7</f>
        <v>0</v>
      </c>
      <c r="AJ7" s="21">
        <f>J7+W7</f>
        <v>4</v>
      </c>
      <c r="AK7" s="21">
        <f>K7+X7</f>
        <v>4</v>
      </c>
      <c r="AL7" s="21">
        <f>L7+Y7</f>
        <v>2</v>
      </c>
      <c r="AM7" s="21">
        <f>M7+Z7</f>
        <v>0</v>
      </c>
      <c r="AN7" s="20">
        <f>SUM(AB7:AM7)</f>
        <v>25</v>
      </c>
      <c r="AO7" s="8"/>
      <c r="AP7" s="8"/>
    </row>
    <row r="8" spans="1:43" s="7" customFormat="1" ht="14.1" customHeight="1">
      <c r="A8" s="29" t="s">
        <v>36</v>
      </c>
      <c r="B8" s="28">
        <v>0</v>
      </c>
      <c r="C8" s="6">
        <v>29</v>
      </c>
      <c r="D8" s="26">
        <v>35</v>
      </c>
      <c r="E8" s="26">
        <v>1</v>
      </c>
      <c r="F8" s="26">
        <v>1</v>
      </c>
      <c r="G8" s="26">
        <v>0</v>
      </c>
      <c r="H8" s="26">
        <v>1</v>
      </c>
      <c r="I8" s="26">
        <v>3</v>
      </c>
      <c r="J8" s="25">
        <v>7</v>
      </c>
      <c r="K8" s="25">
        <v>0</v>
      </c>
      <c r="L8" s="25">
        <v>0</v>
      </c>
      <c r="M8" s="25">
        <v>2</v>
      </c>
      <c r="N8" s="24">
        <f>SUM(B8:M8)</f>
        <v>79</v>
      </c>
      <c r="O8" s="27">
        <v>0</v>
      </c>
      <c r="P8" s="26">
        <v>3</v>
      </c>
      <c r="Q8" s="6">
        <v>0</v>
      </c>
      <c r="R8" s="6">
        <v>0</v>
      </c>
      <c r="S8" s="6">
        <v>0</v>
      </c>
      <c r="T8" s="6">
        <v>0</v>
      </c>
      <c r="U8" s="6">
        <v>2</v>
      </c>
      <c r="V8" s="6">
        <v>0</v>
      </c>
      <c r="W8" s="25">
        <v>2</v>
      </c>
      <c r="X8" s="25">
        <v>0</v>
      </c>
      <c r="Y8" s="25">
        <v>0</v>
      </c>
      <c r="Z8" s="25">
        <v>0</v>
      </c>
      <c r="AA8" s="24">
        <f>SUM(O8:Z8)</f>
        <v>7</v>
      </c>
      <c r="AB8" s="23">
        <f>B8+O8</f>
        <v>0</v>
      </c>
      <c r="AC8" s="21">
        <f>C8+P8</f>
        <v>32</v>
      </c>
      <c r="AD8" s="22">
        <f>D8+Q8</f>
        <v>35</v>
      </c>
      <c r="AE8" s="22">
        <f>E8+R8</f>
        <v>1</v>
      </c>
      <c r="AF8" s="22">
        <f>F8+S8</f>
        <v>1</v>
      </c>
      <c r="AG8" s="22">
        <f>G8+T8</f>
        <v>0</v>
      </c>
      <c r="AH8" s="22">
        <f>H8+U8</f>
        <v>3</v>
      </c>
      <c r="AI8" s="22">
        <f>I8+V8</f>
        <v>3</v>
      </c>
      <c r="AJ8" s="21">
        <f>J8+W8</f>
        <v>9</v>
      </c>
      <c r="AK8" s="21">
        <f>K8+X8</f>
        <v>0</v>
      </c>
      <c r="AL8" s="21">
        <f>L8+Y8</f>
        <v>0</v>
      </c>
      <c r="AM8" s="21">
        <f>M8+Z8</f>
        <v>2</v>
      </c>
      <c r="AN8" s="20">
        <f>SUM(AB8:AM8)</f>
        <v>86</v>
      </c>
      <c r="AO8" s="8"/>
      <c r="AP8" s="8"/>
    </row>
    <row r="9" spans="1:43" s="7" customFormat="1" ht="14.1" customHeight="1">
      <c r="A9" s="29" t="s">
        <v>35</v>
      </c>
      <c r="B9" s="28">
        <v>0</v>
      </c>
      <c r="C9" s="6">
        <v>8</v>
      </c>
      <c r="D9" s="26">
        <v>4</v>
      </c>
      <c r="E9" s="26">
        <v>18</v>
      </c>
      <c r="F9" s="26">
        <v>3</v>
      </c>
      <c r="G9" s="26">
        <v>4</v>
      </c>
      <c r="H9" s="26">
        <v>3</v>
      </c>
      <c r="I9" s="26">
        <v>6</v>
      </c>
      <c r="J9" s="25">
        <v>1</v>
      </c>
      <c r="K9" s="25">
        <v>6</v>
      </c>
      <c r="L9" s="25">
        <v>0</v>
      </c>
      <c r="M9" s="25">
        <v>2</v>
      </c>
      <c r="N9" s="24">
        <f>SUM(B9:M9)</f>
        <v>55</v>
      </c>
      <c r="O9" s="27">
        <v>0</v>
      </c>
      <c r="P9" s="2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25">
        <v>0</v>
      </c>
      <c r="X9" s="25">
        <v>0</v>
      </c>
      <c r="Y9" s="25">
        <v>0</v>
      </c>
      <c r="Z9" s="25">
        <v>0</v>
      </c>
      <c r="AA9" s="24">
        <f>SUM(O9:Z9)</f>
        <v>0</v>
      </c>
      <c r="AB9" s="23">
        <f>B9+O9</f>
        <v>0</v>
      </c>
      <c r="AC9" s="21">
        <f>C9+P9</f>
        <v>8</v>
      </c>
      <c r="AD9" s="22">
        <f>D9+Q9</f>
        <v>4</v>
      </c>
      <c r="AE9" s="22">
        <f>E9+R9</f>
        <v>18</v>
      </c>
      <c r="AF9" s="22">
        <f>F9+S9</f>
        <v>3</v>
      </c>
      <c r="AG9" s="22">
        <f>G9+T9</f>
        <v>4</v>
      </c>
      <c r="AH9" s="22">
        <f>H9+U9</f>
        <v>3</v>
      </c>
      <c r="AI9" s="22">
        <f>I9+V9</f>
        <v>6</v>
      </c>
      <c r="AJ9" s="21">
        <f>J9+W9</f>
        <v>1</v>
      </c>
      <c r="AK9" s="21">
        <f>K9+X9</f>
        <v>6</v>
      </c>
      <c r="AL9" s="21">
        <f>L9+Y9</f>
        <v>0</v>
      </c>
      <c r="AM9" s="21">
        <f>M9+Z9</f>
        <v>2</v>
      </c>
      <c r="AN9" s="20">
        <f>SUM(AB9:AM9)</f>
        <v>55</v>
      </c>
      <c r="AO9" s="8"/>
      <c r="AP9" s="8"/>
    </row>
    <row r="10" spans="1:43" s="7" customFormat="1" ht="14.1" customHeight="1">
      <c r="A10" s="29" t="s">
        <v>34</v>
      </c>
      <c r="B10" s="28">
        <v>65</v>
      </c>
      <c r="C10" s="6">
        <v>15</v>
      </c>
      <c r="D10" s="26">
        <v>0</v>
      </c>
      <c r="E10" s="26">
        <v>26</v>
      </c>
      <c r="F10" s="26">
        <v>17</v>
      </c>
      <c r="G10" s="26">
        <v>1</v>
      </c>
      <c r="H10" s="26">
        <v>14</v>
      </c>
      <c r="I10" s="26">
        <v>8</v>
      </c>
      <c r="J10" s="25">
        <v>0</v>
      </c>
      <c r="K10" s="25">
        <v>10</v>
      </c>
      <c r="L10" s="25">
        <v>20</v>
      </c>
      <c r="M10" s="25">
        <v>0</v>
      </c>
      <c r="N10" s="24">
        <f>SUM(B10:M10)</f>
        <v>176</v>
      </c>
      <c r="O10" s="27">
        <v>0</v>
      </c>
      <c r="P10" s="2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25">
        <v>0</v>
      </c>
      <c r="X10" s="25">
        <v>0</v>
      </c>
      <c r="Y10" s="25">
        <v>0</v>
      </c>
      <c r="Z10" s="25">
        <v>0</v>
      </c>
      <c r="AA10" s="24">
        <f>SUM(O10:Z10)</f>
        <v>0</v>
      </c>
      <c r="AB10" s="23">
        <f>B10+O10</f>
        <v>65</v>
      </c>
      <c r="AC10" s="21">
        <f>C10+P10</f>
        <v>15</v>
      </c>
      <c r="AD10" s="22">
        <f>D10+Q10</f>
        <v>0</v>
      </c>
      <c r="AE10" s="22">
        <f>E10+R10</f>
        <v>26</v>
      </c>
      <c r="AF10" s="22">
        <f>F10+S10</f>
        <v>17</v>
      </c>
      <c r="AG10" s="22">
        <f>G10+T10</f>
        <v>1</v>
      </c>
      <c r="AH10" s="22">
        <f>H10+U10</f>
        <v>14</v>
      </c>
      <c r="AI10" s="22">
        <f>I10+V10</f>
        <v>8</v>
      </c>
      <c r="AJ10" s="21">
        <f>J10+W10</f>
        <v>0</v>
      </c>
      <c r="AK10" s="21">
        <f>K10+X10</f>
        <v>10</v>
      </c>
      <c r="AL10" s="21">
        <f>L10+Y10</f>
        <v>20</v>
      </c>
      <c r="AM10" s="21">
        <f>M10+Z10</f>
        <v>0</v>
      </c>
      <c r="AN10" s="20">
        <f>SUM(AB10:AM10)</f>
        <v>176</v>
      </c>
      <c r="AO10" s="8"/>
      <c r="AP10" s="8"/>
    </row>
    <row r="11" spans="1:43" s="7" customFormat="1" ht="14.1" customHeight="1">
      <c r="A11" s="29" t="s">
        <v>11</v>
      </c>
      <c r="B11" s="28">
        <v>16</v>
      </c>
      <c r="C11" s="6">
        <v>0</v>
      </c>
      <c r="D11" s="26">
        <v>8</v>
      </c>
      <c r="E11" s="26">
        <v>12</v>
      </c>
      <c r="F11" s="26">
        <v>12</v>
      </c>
      <c r="G11" s="26">
        <v>0</v>
      </c>
      <c r="H11" s="26">
        <v>1</v>
      </c>
      <c r="I11" s="26">
        <v>0</v>
      </c>
      <c r="J11" s="25">
        <v>6</v>
      </c>
      <c r="K11" s="25">
        <v>6</v>
      </c>
      <c r="L11" s="25">
        <v>0</v>
      </c>
      <c r="M11" s="25">
        <v>2</v>
      </c>
      <c r="N11" s="24">
        <f>SUM(B11:M11)</f>
        <v>63</v>
      </c>
      <c r="O11" s="27">
        <v>0</v>
      </c>
      <c r="P11" s="26">
        <v>0</v>
      </c>
      <c r="Q11" s="6">
        <v>0</v>
      </c>
      <c r="R11" s="6">
        <v>0</v>
      </c>
      <c r="S11" s="6">
        <v>2</v>
      </c>
      <c r="T11" s="6">
        <v>3</v>
      </c>
      <c r="U11" s="6">
        <v>3</v>
      </c>
      <c r="V11" s="6">
        <v>0</v>
      </c>
      <c r="W11" s="25">
        <v>2</v>
      </c>
      <c r="X11" s="25">
        <v>0</v>
      </c>
      <c r="Y11" s="25">
        <v>1</v>
      </c>
      <c r="Z11" s="25">
        <v>0</v>
      </c>
      <c r="AA11" s="24">
        <f>SUM(O11:Z11)</f>
        <v>11</v>
      </c>
      <c r="AB11" s="23">
        <f>B11+O11</f>
        <v>16</v>
      </c>
      <c r="AC11" s="21">
        <f>C11+P11</f>
        <v>0</v>
      </c>
      <c r="AD11" s="22">
        <f>D11+Q11</f>
        <v>8</v>
      </c>
      <c r="AE11" s="22">
        <f>E11+R11</f>
        <v>12</v>
      </c>
      <c r="AF11" s="22">
        <f>F11+S11</f>
        <v>14</v>
      </c>
      <c r="AG11" s="22">
        <f>G11+T11</f>
        <v>3</v>
      </c>
      <c r="AH11" s="22">
        <f>H11+U11</f>
        <v>4</v>
      </c>
      <c r="AI11" s="22">
        <f>I11+V11</f>
        <v>0</v>
      </c>
      <c r="AJ11" s="21">
        <f>J11+W11</f>
        <v>8</v>
      </c>
      <c r="AK11" s="21">
        <f>K11+X11</f>
        <v>6</v>
      </c>
      <c r="AL11" s="21">
        <f>L11+Y11</f>
        <v>1</v>
      </c>
      <c r="AM11" s="21">
        <f>M11+Z11</f>
        <v>2</v>
      </c>
      <c r="AN11" s="20">
        <f>SUM(AB11:AM11)</f>
        <v>74</v>
      </c>
      <c r="AO11" s="8"/>
      <c r="AP11" s="8"/>
    </row>
    <row r="12" spans="1:43" s="7" customFormat="1" ht="14.1" customHeight="1">
      <c r="A12" s="29" t="s">
        <v>33</v>
      </c>
      <c r="B12" s="28">
        <v>0</v>
      </c>
      <c r="C12" s="6">
        <v>0</v>
      </c>
      <c r="D12" s="26">
        <v>0</v>
      </c>
      <c r="E12" s="26">
        <v>4</v>
      </c>
      <c r="F12" s="26">
        <v>2</v>
      </c>
      <c r="G12" s="26">
        <v>1</v>
      </c>
      <c r="H12" s="26">
        <v>1</v>
      </c>
      <c r="I12" s="26">
        <v>0</v>
      </c>
      <c r="J12" s="25">
        <v>0</v>
      </c>
      <c r="K12" s="25">
        <v>14</v>
      </c>
      <c r="L12" s="25">
        <v>0</v>
      </c>
      <c r="M12" s="25">
        <v>2</v>
      </c>
      <c r="N12" s="24">
        <f>SUM(B12:M12)</f>
        <v>24</v>
      </c>
      <c r="O12" s="27">
        <v>0</v>
      </c>
      <c r="P12" s="2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25">
        <v>0</v>
      </c>
      <c r="X12" s="25">
        <v>0</v>
      </c>
      <c r="Y12" s="25">
        <v>1</v>
      </c>
      <c r="Z12" s="25">
        <v>1</v>
      </c>
      <c r="AA12" s="24">
        <f>SUM(O12:Z12)</f>
        <v>2</v>
      </c>
      <c r="AB12" s="23">
        <f>B12+O12</f>
        <v>0</v>
      </c>
      <c r="AC12" s="21">
        <f>C12+P12</f>
        <v>0</v>
      </c>
      <c r="AD12" s="22">
        <f>D12+Q12</f>
        <v>0</v>
      </c>
      <c r="AE12" s="22">
        <f>E12+R12</f>
        <v>4</v>
      </c>
      <c r="AF12" s="22">
        <f>F12+S12</f>
        <v>2</v>
      </c>
      <c r="AG12" s="22">
        <f>G12+T12</f>
        <v>1</v>
      </c>
      <c r="AH12" s="22">
        <f>H12+U12</f>
        <v>1</v>
      </c>
      <c r="AI12" s="22">
        <f>I12+V12</f>
        <v>0</v>
      </c>
      <c r="AJ12" s="21">
        <f>J12+W12</f>
        <v>0</v>
      </c>
      <c r="AK12" s="21">
        <f>K12+X12</f>
        <v>14</v>
      </c>
      <c r="AL12" s="21">
        <f>L12+Y12</f>
        <v>1</v>
      </c>
      <c r="AM12" s="21">
        <f>M12+Z12</f>
        <v>3</v>
      </c>
      <c r="AN12" s="20">
        <f>SUM(AB12:AM12)</f>
        <v>26</v>
      </c>
      <c r="AO12" s="8"/>
      <c r="AP12" s="8"/>
    </row>
    <row r="13" spans="1:43" s="7" customFormat="1" ht="14.1" customHeight="1">
      <c r="A13" s="29" t="s">
        <v>32</v>
      </c>
      <c r="B13" s="28">
        <v>6</v>
      </c>
      <c r="C13" s="6">
        <v>11</v>
      </c>
      <c r="D13" s="26">
        <v>0</v>
      </c>
      <c r="E13" s="26">
        <v>0</v>
      </c>
      <c r="F13" s="26">
        <v>0</v>
      </c>
      <c r="G13" s="26">
        <v>7</v>
      </c>
      <c r="H13" s="26">
        <v>1</v>
      </c>
      <c r="I13" s="26">
        <v>0</v>
      </c>
      <c r="J13" s="25">
        <v>6</v>
      </c>
      <c r="K13" s="25">
        <v>0</v>
      </c>
      <c r="L13" s="25">
        <v>0</v>
      </c>
      <c r="M13" s="25">
        <v>0</v>
      </c>
      <c r="N13" s="24">
        <f>SUM(B13:M13)</f>
        <v>31</v>
      </c>
      <c r="O13" s="27">
        <v>0</v>
      </c>
      <c r="P13" s="2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25">
        <v>0</v>
      </c>
      <c r="X13" s="25">
        <v>1</v>
      </c>
      <c r="Y13" s="25">
        <v>0</v>
      </c>
      <c r="Z13" s="25">
        <v>0</v>
      </c>
      <c r="AA13" s="24">
        <f>SUM(O13:Z13)</f>
        <v>1</v>
      </c>
      <c r="AB13" s="23">
        <f>B13+O13</f>
        <v>6</v>
      </c>
      <c r="AC13" s="21">
        <f>C13+P13</f>
        <v>11</v>
      </c>
      <c r="AD13" s="22">
        <f>D13+Q13</f>
        <v>0</v>
      </c>
      <c r="AE13" s="22">
        <f>E13+R13</f>
        <v>0</v>
      </c>
      <c r="AF13" s="22">
        <f>F13+S13</f>
        <v>0</v>
      </c>
      <c r="AG13" s="22">
        <f>G13+T13</f>
        <v>7</v>
      </c>
      <c r="AH13" s="22">
        <f>H13+U13</f>
        <v>1</v>
      </c>
      <c r="AI13" s="22">
        <f>I13+V13</f>
        <v>0</v>
      </c>
      <c r="AJ13" s="21">
        <f>J13+W13</f>
        <v>6</v>
      </c>
      <c r="AK13" s="21">
        <f>K13+X13</f>
        <v>1</v>
      </c>
      <c r="AL13" s="21">
        <f>L13+Y13</f>
        <v>0</v>
      </c>
      <c r="AM13" s="21">
        <f>M13+Z13</f>
        <v>0</v>
      </c>
      <c r="AN13" s="20">
        <f>SUM(AB13:AM13)</f>
        <v>32</v>
      </c>
      <c r="AO13" s="8"/>
      <c r="AP13" s="8"/>
    </row>
    <row r="14" spans="1:43" s="7" customFormat="1" ht="14.1" customHeight="1">
      <c r="A14" s="29" t="s">
        <v>31</v>
      </c>
      <c r="B14" s="28">
        <v>0</v>
      </c>
      <c r="C14" s="6">
        <v>0</v>
      </c>
      <c r="D14" s="26">
        <v>0</v>
      </c>
      <c r="E14" s="26">
        <v>1</v>
      </c>
      <c r="F14" s="26">
        <v>1</v>
      </c>
      <c r="G14" s="26">
        <v>0</v>
      </c>
      <c r="H14" s="26">
        <v>5</v>
      </c>
      <c r="I14" s="26">
        <v>3</v>
      </c>
      <c r="J14" s="25">
        <v>0</v>
      </c>
      <c r="K14" s="25">
        <v>0</v>
      </c>
      <c r="L14" s="25">
        <v>0</v>
      </c>
      <c r="M14" s="25">
        <v>0</v>
      </c>
      <c r="N14" s="24">
        <f>SUM(B14:M14)</f>
        <v>10</v>
      </c>
      <c r="O14" s="27">
        <v>2</v>
      </c>
      <c r="P14" s="26">
        <v>0</v>
      </c>
      <c r="Q14" s="6">
        <v>0</v>
      </c>
      <c r="R14" s="6">
        <v>0</v>
      </c>
      <c r="S14" s="6">
        <v>0</v>
      </c>
      <c r="T14" s="6">
        <v>0</v>
      </c>
      <c r="U14" s="6">
        <v>2</v>
      </c>
      <c r="V14" s="6">
        <v>2</v>
      </c>
      <c r="W14" s="25">
        <v>0</v>
      </c>
      <c r="X14" s="25">
        <v>0</v>
      </c>
      <c r="Y14" s="25">
        <v>3</v>
      </c>
      <c r="Z14" s="25">
        <v>3</v>
      </c>
      <c r="AA14" s="24">
        <f>SUM(O14:Z14)</f>
        <v>12</v>
      </c>
      <c r="AB14" s="23">
        <f>B14+O14</f>
        <v>2</v>
      </c>
      <c r="AC14" s="21">
        <f>C14+P14</f>
        <v>0</v>
      </c>
      <c r="AD14" s="22">
        <f>D14+Q14</f>
        <v>0</v>
      </c>
      <c r="AE14" s="22">
        <f>E14+R14</f>
        <v>1</v>
      </c>
      <c r="AF14" s="22">
        <f>F14+S14</f>
        <v>1</v>
      </c>
      <c r="AG14" s="22">
        <f>G14+T14</f>
        <v>0</v>
      </c>
      <c r="AH14" s="22">
        <f>H14+U14</f>
        <v>7</v>
      </c>
      <c r="AI14" s="22">
        <f>I14+V14</f>
        <v>5</v>
      </c>
      <c r="AJ14" s="21">
        <f>J14+W14</f>
        <v>0</v>
      </c>
      <c r="AK14" s="21">
        <f>K14+X14</f>
        <v>0</v>
      </c>
      <c r="AL14" s="21">
        <f>L14+Y14</f>
        <v>3</v>
      </c>
      <c r="AM14" s="21">
        <f>M14+Z14</f>
        <v>3</v>
      </c>
      <c r="AN14" s="20">
        <f>SUM(AB14:AM14)</f>
        <v>22</v>
      </c>
      <c r="AO14" s="8"/>
      <c r="AP14" s="8"/>
    </row>
    <row r="15" spans="1:43" s="7" customFormat="1" ht="14.1" customHeight="1">
      <c r="A15" s="29" t="s">
        <v>30</v>
      </c>
      <c r="B15" s="28">
        <v>3</v>
      </c>
      <c r="C15" s="6">
        <v>0</v>
      </c>
      <c r="D15" s="26">
        <v>0</v>
      </c>
      <c r="E15" s="26">
        <v>10</v>
      </c>
      <c r="F15" s="26">
        <v>0</v>
      </c>
      <c r="G15" s="26">
        <v>0</v>
      </c>
      <c r="H15" s="26">
        <v>0</v>
      </c>
      <c r="I15" s="26">
        <v>0</v>
      </c>
      <c r="J15" s="25">
        <v>0</v>
      </c>
      <c r="K15" s="25">
        <v>1</v>
      </c>
      <c r="L15" s="25">
        <v>0</v>
      </c>
      <c r="M15" s="25">
        <v>0</v>
      </c>
      <c r="N15" s="24">
        <f>SUM(B15:M15)</f>
        <v>14</v>
      </c>
      <c r="O15" s="27">
        <v>2</v>
      </c>
      <c r="P15" s="26">
        <v>0</v>
      </c>
      <c r="Q15" s="6">
        <v>4</v>
      </c>
      <c r="R15" s="6">
        <v>1</v>
      </c>
      <c r="S15" s="6">
        <v>2</v>
      </c>
      <c r="T15" s="6">
        <v>0</v>
      </c>
      <c r="U15" s="6">
        <v>0</v>
      </c>
      <c r="V15" s="6">
        <v>0</v>
      </c>
      <c r="W15" s="25">
        <v>0</v>
      </c>
      <c r="X15" s="25">
        <v>0</v>
      </c>
      <c r="Y15" s="25">
        <v>0</v>
      </c>
      <c r="Z15" s="25">
        <v>0</v>
      </c>
      <c r="AA15" s="24">
        <f>SUM(O15:Z15)</f>
        <v>9</v>
      </c>
      <c r="AB15" s="23">
        <f>B15+O15</f>
        <v>5</v>
      </c>
      <c r="AC15" s="21">
        <f>C15+P15</f>
        <v>0</v>
      </c>
      <c r="AD15" s="22">
        <f>D15+Q15</f>
        <v>4</v>
      </c>
      <c r="AE15" s="22">
        <f>E15+R15</f>
        <v>11</v>
      </c>
      <c r="AF15" s="22">
        <f>F15+S15</f>
        <v>2</v>
      </c>
      <c r="AG15" s="22">
        <f>G15+T15</f>
        <v>0</v>
      </c>
      <c r="AH15" s="22">
        <f>H15+U15</f>
        <v>0</v>
      </c>
      <c r="AI15" s="22">
        <f>I15+V15</f>
        <v>0</v>
      </c>
      <c r="AJ15" s="21">
        <f>J15+W15</f>
        <v>0</v>
      </c>
      <c r="AK15" s="21">
        <f>K15+X15</f>
        <v>1</v>
      </c>
      <c r="AL15" s="21">
        <f>L15+Y15</f>
        <v>0</v>
      </c>
      <c r="AM15" s="21">
        <f>M15+Z15</f>
        <v>0</v>
      </c>
      <c r="AN15" s="20">
        <f>SUM(AB15:AM15)</f>
        <v>23</v>
      </c>
      <c r="AO15" s="8"/>
      <c r="AP15" s="8"/>
    </row>
    <row r="16" spans="1:43" s="7" customFormat="1" ht="14.1" customHeight="1">
      <c r="A16" s="29" t="s">
        <v>29</v>
      </c>
      <c r="B16" s="28">
        <v>0</v>
      </c>
      <c r="C16" s="6">
        <v>0</v>
      </c>
      <c r="D16" s="26">
        <v>0</v>
      </c>
      <c r="E16" s="26">
        <v>0</v>
      </c>
      <c r="F16" s="26">
        <v>11</v>
      </c>
      <c r="G16" s="26">
        <v>0</v>
      </c>
      <c r="H16" s="26">
        <v>0</v>
      </c>
      <c r="I16" s="26">
        <v>0</v>
      </c>
      <c r="J16" s="25">
        <v>14</v>
      </c>
      <c r="K16" s="25">
        <v>0</v>
      </c>
      <c r="L16" s="25">
        <v>0</v>
      </c>
      <c r="M16" s="25">
        <v>0</v>
      </c>
      <c r="N16" s="24">
        <f>SUM(B16:M16)</f>
        <v>25</v>
      </c>
      <c r="O16" s="27">
        <v>0</v>
      </c>
      <c r="P16" s="2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25">
        <v>0</v>
      </c>
      <c r="X16" s="25">
        <v>0</v>
      </c>
      <c r="Y16" s="25">
        <v>0</v>
      </c>
      <c r="Z16" s="25">
        <v>0</v>
      </c>
      <c r="AA16" s="24">
        <f>SUM(O16:Z16)</f>
        <v>0</v>
      </c>
      <c r="AB16" s="23">
        <f>B16+O16</f>
        <v>0</v>
      </c>
      <c r="AC16" s="21">
        <f>C16+P16</f>
        <v>0</v>
      </c>
      <c r="AD16" s="22">
        <f>D16+Q16</f>
        <v>0</v>
      </c>
      <c r="AE16" s="22">
        <f>E16+R16</f>
        <v>0</v>
      </c>
      <c r="AF16" s="22">
        <f>F16+S16</f>
        <v>11</v>
      </c>
      <c r="AG16" s="22">
        <f>G16+T16</f>
        <v>0</v>
      </c>
      <c r="AH16" s="22">
        <f>H16+U16</f>
        <v>0</v>
      </c>
      <c r="AI16" s="22">
        <f>I16+V16</f>
        <v>0</v>
      </c>
      <c r="AJ16" s="21">
        <f>J16+W16</f>
        <v>14</v>
      </c>
      <c r="AK16" s="21">
        <f>K16+X16</f>
        <v>0</v>
      </c>
      <c r="AL16" s="21">
        <f>L16+Y16</f>
        <v>0</v>
      </c>
      <c r="AM16" s="21">
        <f>M16+Z16</f>
        <v>0</v>
      </c>
      <c r="AN16" s="20">
        <f>SUM(AB16:AM16)</f>
        <v>25</v>
      </c>
      <c r="AO16" s="8"/>
      <c r="AP16" s="8"/>
    </row>
    <row r="17" spans="1:42" s="7" customFormat="1" ht="14.1" customHeight="1">
      <c r="A17" s="29" t="s">
        <v>10</v>
      </c>
      <c r="B17" s="28">
        <v>0</v>
      </c>
      <c r="C17" s="6">
        <v>3</v>
      </c>
      <c r="D17" s="26">
        <v>0</v>
      </c>
      <c r="E17" s="26">
        <v>1</v>
      </c>
      <c r="F17" s="26">
        <v>2</v>
      </c>
      <c r="G17" s="26">
        <v>7</v>
      </c>
      <c r="H17" s="26">
        <v>0</v>
      </c>
      <c r="I17" s="26">
        <v>16</v>
      </c>
      <c r="J17" s="25">
        <v>2</v>
      </c>
      <c r="K17" s="25">
        <v>0</v>
      </c>
      <c r="L17" s="25">
        <v>0</v>
      </c>
      <c r="M17" s="25">
        <v>1</v>
      </c>
      <c r="N17" s="24">
        <f>SUM(B17:M17)</f>
        <v>32</v>
      </c>
      <c r="O17" s="27">
        <v>0</v>
      </c>
      <c r="P17" s="2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25">
        <v>0</v>
      </c>
      <c r="X17" s="25">
        <v>0</v>
      </c>
      <c r="Y17" s="25">
        <v>0</v>
      </c>
      <c r="Z17" s="25">
        <v>0</v>
      </c>
      <c r="AA17" s="24">
        <f>SUM(O17:Z17)</f>
        <v>0</v>
      </c>
      <c r="AB17" s="23">
        <f>B17+O17</f>
        <v>0</v>
      </c>
      <c r="AC17" s="21">
        <f>C17+P17</f>
        <v>3</v>
      </c>
      <c r="AD17" s="22">
        <f>D17+Q17</f>
        <v>0</v>
      </c>
      <c r="AE17" s="22">
        <f>E17+R17</f>
        <v>1</v>
      </c>
      <c r="AF17" s="22">
        <f>F17+S17</f>
        <v>2</v>
      </c>
      <c r="AG17" s="22">
        <f>G17+T17</f>
        <v>7</v>
      </c>
      <c r="AH17" s="22">
        <f>H17+U17</f>
        <v>0</v>
      </c>
      <c r="AI17" s="22">
        <f>I17+V17</f>
        <v>16</v>
      </c>
      <c r="AJ17" s="21">
        <f>J17+W17</f>
        <v>2</v>
      </c>
      <c r="AK17" s="21">
        <f>K17+X17</f>
        <v>0</v>
      </c>
      <c r="AL17" s="21">
        <f>L17+Y17</f>
        <v>0</v>
      </c>
      <c r="AM17" s="21">
        <f>M17+Z17</f>
        <v>1</v>
      </c>
      <c r="AN17" s="20">
        <f>SUM(AB17:AM17)</f>
        <v>32</v>
      </c>
      <c r="AO17" s="8"/>
      <c r="AP17" s="8"/>
    </row>
    <row r="18" spans="1:42" s="7" customFormat="1" ht="14.1" customHeight="1">
      <c r="A18" s="29" t="s">
        <v>28</v>
      </c>
      <c r="B18" s="28">
        <v>0</v>
      </c>
      <c r="C18" s="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5">
        <v>0</v>
      </c>
      <c r="K18" s="25">
        <v>0</v>
      </c>
      <c r="L18" s="25">
        <v>0</v>
      </c>
      <c r="M18" s="25">
        <v>0</v>
      </c>
      <c r="N18" s="24">
        <f>SUM(B18:M18)</f>
        <v>0</v>
      </c>
      <c r="O18" s="27">
        <v>0</v>
      </c>
      <c r="P18" s="26">
        <v>0</v>
      </c>
      <c r="Q18" s="6">
        <v>0</v>
      </c>
      <c r="R18" s="6">
        <v>1</v>
      </c>
      <c r="S18" s="6">
        <v>0</v>
      </c>
      <c r="T18" s="6">
        <v>0</v>
      </c>
      <c r="U18" s="6">
        <v>1</v>
      </c>
      <c r="V18" s="6">
        <v>0</v>
      </c>
      <c r="W18" s="25">
        <v>0</v>
      </c>
      <c r="X18" s="25">
        <v>0</v>
      </c>
      <c r="Y18" s="25">
        <v>0</v>
      </c>
      <c r="Z18" s="25">
        <v>0</v>
      </c>
      <c r="AA18" s="24">
        <f>SUM(O18:Z18)</f>
        <v>2</v>
      </c>
      <c r="AB18" s="23">
        <f>B18+O18</f>
        <v>0</v>
      </c>
      <c r="AC18" s="21">
        <f>C18+P18</f>
        <v>0</v>
      </c>
      <c r="AD18" s="22">
        <f>D18+Q18</f>
        <v>0</v>
      </c>
      <c r="AE18" s="22">
        <f>E18+R18</f>
        <v>1</v>
      </c>
      <c r="AF18" s="22">
        <f>F18+S18</f>
        <v>0</v>
      </c>
      <c r="AG18" s="22">
        <f>G18+T18</f>
        <v>0</v>
      </c>
      <c r="AH18" s="22">
        <f>H18+U18</f>
        <v>1</v>
      </c>
      <c r="AI18" s="22">
        <f>I18+V18</f>
        <v>0</v>
      </c>
      <c r="AJ18" s="21">
        <f>J18+W18</f>
        <v>0</v>
      </c>
      <c r="AK18" s="21">
        <f>K18+X18</f>
        <v>0</v>
      </c>
      <c r="AL18" s="21">
        <f>L18+Y18</f>
        <v>0</v>
      </c>
      <c r="AM18" s="21">
        <f>M18+Z18</f>
        <v>0</v>
      </c>
      <c r="AN18" s="20">
        <f>SUM(AB18:AM18)</f>
        <v>2</v>
      </c>
      <c r="AO18" s="8"/>
      <c r="AP18" s="8"/>
    </row>
    <row r="19" spans="1:42" s="7" customFormat="1" ht="14.1" customHeight="1">
      <c r="A19" s="29" t="s">
        <v>27</v>
      </c>
      <c r="B19" s="28">
        <v>0</v>
      </c>
      <c r="C19" s="6">
        <v>10</v>
      </c>
      <c r="D19" s="26">
        <v>5</v>
      </c>
      <c r="E19" s="26">
        <v>9</v>
      </c>
      <c r="F19" s="26">
        <v>10</v>
      </c>
      <c r="G19" s="26">
        <v>0</v>
      </c>
      <c r="H19" s="26">
        <v>0</v>
      </c>
      <c r="I19" s="26">
        <v>0</v>
      </c>
      <c r="J19" s="25">
        <v>0</v>
      </c>
      <c r="K19" s="25">
        <v>0</v>
      </c>
      <c r="L19" s="25">
        <v>0</v>
      </c>
      <c r="M19" s="25">
        <v>3</v>
      </c>
      <c r="N19" s="24">
        <f>SUM(B19:M19)</f>
        <v>37</v>
      </c>
      <c r="O19" s="27">
        <v>0</v>
      </c>
      <c r="P19" s="2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1</v>
      </c>
      <c r="W19" s="25">
        <v>0</v>
      </c>
      <c r="X19" s="25">
        <v>0</v>
      </c>
      <c r="Y19" s="25">
        <v>2</v>
      </c>
      <c r="Z19" s="25">
        <v>0</v>
      </c>
      <c r="AA19" s="24">
        <f>SUM(O19:Z19)</f>
        <v>3</v>
      </c>
      <c r="AB19" s="23">
        <f>B19+O19</f>
        <v>0</v>
      </c>
      <c r="AC19" s="21">
        <f>C19+P19</f>
        <v>10</v>
      </c>
      <c r="AD19" s="22">
        <f>D19+Q19</f>
        <v>5</v>
      </c>
      <c r="AE19" s="22">
        <f>E19+R19</f>
        <v>9</v>
      </c>
      <c r="AF19" s="22">
        <f>F19+S19</f>
        <v>10</v>
      </c>
      <c r="AG19" s="22">
        <f>G19+T19</f>
        <v>0</v>
      </c>
      <c r="AH19" s="22">
        <f>H19+U19</f>
        <v>0</v>
      </c>
      <c r="AI19" s="22">
        <f>I19+V19</f>
        <v>1</v>
      </c>
      <c r="AJ19" s="21">
        <f>J19+W19</f>
        <v>0</v>
      </c>
      <c r="AK19" s="21">
        <f>K19+X19</f>
        <v>0</v>
      </c>
      <c r="AL19" s="21">
        <f>L19+Y19</f>
        <v>2</v>
      </c>
      <c r="AM19" s="21">
        <f>M19+Z19</f>
        <v>3</v>
      </c>
      <c r="AN19" s="20">
        <f>SUM(AB19:AM19)</f>
        <v>40</v>
      </c>
      <c r="AO19" s="8"/>
      <c r="AP19" s="8"/>
    </row>
    <row r="20" spans="1:42" s="7" customFormat="1" ht="14.1" customHeight="1">
      <c r="A20" s="29" t="s">
        <v>26</v>
      </c>
      <c r="B20" s="28">
        <v>2</v>
      </c>
      <c r="C20" s="6">
        <v>0</v>
      </c>
      <c r="D20" s="26">
        <v>0</v>
      </c>
      <c r="E20" s="26">
        <v>0</v>
      </c>
      <c r="F20" s="26">
        <v>2</v>
      </c>
      <c r="G20" s="26">
        <v>6</v>
      </c>
      <c r="H20" s="26">
        <v>6</v>
      </c>
      <c r="I20" s="26">
        <v>0</v>
      </c>
      <c r="J20" s="25">
        <v>5</v>
      </c>
      <c r="K20" s="25">
        <v>0</v>
      </c>
      <c r="L20" s="25">
        <v>0</v>
      </c>
      <c r="M20" s="25">
        <v>5</v>
      </c>
      <c r="N20" s="24">
        <f>SUM(B20:M20)</f>
        <v>26</v>
      </c>
      <c r="O20" s="27">
        <v>0</v>
      </c>
      <c r="P20" s="26">
        <v>0</v>
      </c>
      <c r="Q20" s="6">
        <v>0</v>
      </c>
      <c r="R20" s="6">
        <v>0</v>
      </c>
      <c r="S20" s="6">
        <v>1</v>
      </c>
      <c r="T20" s="6">
        <v>1</v>
      </c>
      <c r="U20" s="6">
        <v>0</v>
      </c>
      <c r="V20" s="6">
        <v>0</v>
      </c>
      <c r="W20" s="25">
        <v>0</v>
      </c>
      <c r="X20" s="25">
        <v>0</v>
      </c>
      <c r="Y20" s="25">
        <v>0</v>
      </c>
      <c r="Z20" s="25">
        <v>0</v>
      </c>
      <c r="AA20" s="24">
        <f>SUM(O20:Z20)</f>
        <v>2</v>
      </c>
      <c r="AB20" s="23">
        <f>B20+O20</f>
        <v>2</v>
      </c>
      <c r="AC20" s="21">
        <f>C20+P20</f>
        <v>0</v>
      </c>
      <c r="AD20" s="22">
        <f>D20+Q20</f>
        <v>0</v>
      </c>
      <c r="AE20" s="22">
        <f>E20+R20</f>
        <v>0</v>
      </c>
      <c r="AF20" s="22">
        <f>F20+S20</f>
        <v>3</v>
      </c>
      <c r="AG20" s="22">
        <f>G20+T20</f>
        <v>7</v>
      </c>
      <c r="AH20" s="22">
        <f>H20+U20</f>
        <v>6</v>
      </c>
      <c r="AI20" s="22">
        <f>I20+V20</f>
        <v>0</v>
      </c>
      <c r="AJ20" s="21">
        <f>J20+W20</f>
        <v>5</v>
      </c>
      <c r="AK20" s="21">
        <f>K20+X20</f>
        <v>0</v>
      </c>
      <c r="AL20" s="21">
        <f>L20+Y20</f>
        <v>0</v>
      </c>
      <c r="AM20" s="21">
        <f>M20+Z20</f>
        <v>5</v>
      </c>
      <c r="AN20" s="20">
        <f>SUM(AB20:AM20)</f>
        <v>28</v>
      </c>
      <c r="AO20" s="8"/>
      <c r="AP20" s="8"/>
    </row>
    <row r="21" spans="1:42" s="7" customFormat="1" ht="14.1" customHeight="1">
      <c r="A21" s="29" t="s">
        <v>25</v>
      </c>
      <c r="B21" s="28">
        <v>0</v>
      </c>
      <c r="C21" s="6">
        <v>0</v>
      </c>
      <c r="D21" s="26">
        <v>0</v>
      </c>
      <c r="E21" s="26">
        <v>8</v>
      </c>
      <c r="F21" s="26">
        <v>1</v>
      </c>
      <c r="G21" s="26">
        <v>0</v>
      </c>
      <c r="H21" s="26">
        <v>16</v>
      </c>
      <c r="I21" s="26">
        <v>36</v>
      </c>
      <c r="J21" s="25">
        <v>6</v>
      </c>
      <c r="K21" s="25">
        <v>0</v>
      </c>
      <c r="L21" s="25">
        <v>24</v>
      </c>
      <c r="M21" s="25">
        <v>15</v>
      </c>
      <c r="N21" s="24">
        <f>SUM(B21:M21)</f>
        <v>106</v>
      </c>
      <c r="O21" s="27">
        <v>0</v>
      </c>
      <c r="P21" s="2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25">
        <v>1</v>
      </c>
      <c r="X21" s="25">
        <v>0</v>
      </c>
      <c r="Y21" s="25">
        <v>0</v>
      </c>
      <c r="Z21" s="25">
        <v>0</v>
      </c>
      <c r="AA21" s="24">
        <f>SUM(O21:Z21)</f>
        <v>1</v>
      </c>
      <c r="AB21" s="23">
        <f>B21+O21</f>
        <v>0</v>
      </c>
      <c r="AC21" s="21">
        <f>C21+P21</f>
        <v>0</v>
      </c>
      <c r="AD21" s="22">
        <f>D21+Q21</f>
        <v>0</v>
      </c>
      <c r="AE21" s="22">
        <f>E21+R21</f>
        <v>8</v>
      </c>
      <c r="AF21" s="22">
        <f>F21+S21</f>
        <v>1</v>
      </c>
      <c r="AG21" s="22">
        <f>G21+T21</f>
        <v>0</v>
      </c>
      <c r="AH21" s="22">
        <f>H21+U21</f>
        <v>16</v>
      </c>
      <c r="AI21" s="22">
        <f>I21+V21</f>
        <v>36</v>
      </c>
      <c r="AJ21" s="21">
        <f>J21+W21</f>
        <v>7</v>
      </c>
      <c r="AK21" s="21">
        <f>K21+X21</f>
        <v>0</v>
      </c>
      <c r="AL21" s="21">
        <f>L21+Y21</f>
        <v>24</v>
      </c>
      <c r="AM21" s="21">
        <f>M21+Z21</f>
        <v>15</v>
      </c>
      <c r="AN21" s="20">
        <f>SUM(AB21:AM21)</f>
        <v>107</v>
      </c>
      <c r="AO21" s="8"/>
      <c r="AP21" s="8"/>
    </row>
    <row r="22" spans="1:42" s="7" customFormat="1" ht="14.1" customHeight="1">
      <c r="A22" s="29" t="s">
        <v>24</v>
      </c>
      <c r="B22" s="28">
        <v>0</v>
      </c>
      <c r="C22" s="6">
        <v>0</v>
      </c>
      <c r="D22" s="26">
        <v>0</v>
      </c>
      <c r="E22" s="26">
        <v>6</v>
      </c>
      <c r="F22" s="26">
        <v>0</v>
      </c>
      <c r="G22" s="26">
        <v>0</v>
      </c>
      <c r="H22" s="26">
        <v>0</v>
      </c>
      <c r="I22" s="26">
        <v>0</v>
      </c>
      <c r="J22" s="25">
        <v>20</v>
      </c>
      <c r="K22" s="25">
        <v>0</v>
      </c>
      <c r="L22" s="25">
        <v>9</v>
      </c>
      <c r="M22" s="25">
        <v>0</v>
      </c>
      <c r="N22" s="24">
        <f>SUM(B22:M22)</f>
        <v>35</v>
      </c>
      <c r="O22" s="27">
        <v>0</v>
      </c>
      <c r="P22" s="2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25">
        <v>0</v>
      </c>
      <c r="X22" s="25">
        <v>0</v>
      </c>
      <c r="Y22" s="25">
        <v>3</v>
      </c>
      <c r="Z22" s="25">
        <v>1</v>
      </c>
      <c r="AA22" s="24">
        <f>SUM(O22:Z22)</f>
        <v>4</v>
      </c>
      <c r="AB22" s="23">
        <f>B22+O22</f>
        <v>0</v>
      </c>
      <c r="AC22" s="21">
        <f>C22+P22</f>
        <v>0</v>
      </c>
      <c r="AD22" s="22">
        <f>D22+Q22</f>
        <v>0</v>
      </c>
      <c r="AE22" s="22">
        <f>E22+R22</f>
        <v>6</v>
      </c>
      <c r="AF22" s="22">
        <f>F22+S22</f>
        <v>0</v>
      </c>
      <c r="AG22" s="22">
        <f>G22+T22</f>
        <v>0</v>
      </c>
      <c r="AH22" s="22">
        <f>H22+U22</f>
        <v>0</v>
      </c>
      <c r="AI22" s="22">
        <f>I22+V22</f>
        <v>0</v>
      </c>
      <c r="AJ22" s="21">
        <f>J22+W22</f>
        <v>20</v>
      </c>
      <c r="AK22" s="21">
        <f>K22+X22</f>
        <v>0</v>
      </c>
      <c r="AL22" s="21">
        <f>L22+Y22</f>
        <v>12</v>
      </c>
      <c r="AM22" s="21">
        <f>M22+Z22</f>
        <v>1</v>
      </c>
      <c r="AN22" s="20">
        <f>SUM(AB22:AM22)</f>
        <v>39</v>
      </c>
      <c r="AO22" s="8"/>
      <c r="AP22" s="8"/>
    </row>
    <row r="23" spans="1:42" s="7" customFormat="1" ht="14.1" customHeight="1">
      <c r="A23" s="29" t="s">
        <v>23</v>
      </c>
      <c r="B23" s="28">
        <v>17</v>
      </c>
      <c r="C23" s="6">
        <v>0</v>
      </c>
      <c r="D23" s="26">
        <v>8</v>
      </c>
      <c r="E23" s="26">
        <v>7</v>
      </c>
      <c r="F23" s="26">
        <v>0</v>
      </c>
      <c r="G23" s="26">
        <v>0</v>
      </c>
      <c r="H23" s="26">
        <v>0</v>
      </c>
      <c r="I23" s="26">
        <v>0</v>
      </c>
      <c r="J23" s="25">
        <v>6</v>
      </c>
      <c r="K23" s="25">
        <v>0</v>
      </c>
      <c r="L23" s="25">
        <v>2</v>
      </c>
      <c r="M23" s="25">
        <v>4</v>
      </c>
      <c r="N23" s="24">
        <f>SUM(B23:M23)</f>
        <v>44</v>
      </c>
      <c r="O23" s="27">
        <v>0</v>
      </c>
      <c r="P23" s="26">
        <v>0</v>
      </c>
      <c r="Q23" s="6">
        <v>0</v>
      </c>
      <c r="R23" s="6">
        <v>1</v>
      </c>
      <c r="S23" s="6">
        <v>0</v>
      </c>
      <c r="T23" s="6">
        <v>0</v>
      </c>
      <c r="U23" s="6">
        <v>0</v>
      </c>
      <c r="V23" s="6">
        <v>0</v>
      </c>
      <c r="W23" s="25">
        <v>1</v>
      </c>
      <c r="X23" s="25">
        <v>0</v>
      </c>
      <c r="Y23" s="25">
        <v>1</v>
      </c>
      <c r="Z23" s="25">
        <v>0</v>
      </c>
      <c r="AA23" s="24">
        <f>SUM(O23:Z23)</f>
        <v>3</v>
      </c>
      <c r="AB23" s="23">
        <f>B23+O23</f>
        <v>17</v>
      </c>
      <c r="AC23" s="21">
        <f>C23+P23</f>
        <v>0</v>
      </c>
      <c r="AD23" s="22">
        <f>D23+Q23</f>
        <v>8</v>
      </c>
      <c r="AE23" s="22">
        <f>E23+R23</f>
        <v>8</v>
      </c>
      <c r="AF23" s="22">
        <f>F23+S23</f>
        <v>0</v>
      </c>
      <c r="AG23" s="22">
        <f>G23+T23</f>
        <v>0</v>
      </c>
      <c r="AH23" s="22">
        <f>H23+U23</f>
        <v>0</v>
      </c>
      <c r="AI23" s="22">
        <f>I23+V23</f>
        <v>0</v>
      </c>
      <c r="AJ23" s="21">
        <f>J23+W23</f>
        <v>7</v>
      </c>
      <c r="AK23" s="21">
        <f>K23+X23</f>
        <v>0</v>
      </c>
      <c r="AL23" s="21">
        <f>L23+Y23</f>
        <v>3</v>
      </c>
      <c r="AM23" s="21">
        <f>M23+Z23</f>
        <v>4</v>
      </c>
      <c r="AN23" s="20">
        <f>SUM(AB23:AM23)</f>
        <v>47</v>
      </c>
      <c r="AO23" s="8"/>
      <c r="AP23" s="8"/>
    </row>
    <row r="24" spans="1:42" s="7" customFormat="1" ht="14.1" customHeight="1">
      <c r="A24" s="29" t="s">
        <v>22</v>
      </c>
      <c r="B24" s="28">
        <v>0</v>
      </c>
      <c r="C24" s="6">
        <v>0</v>
      </c>
      <c r="D24" s="26">
        <v>16</v>
      </c>
      <c r="E24" s="26">
        <v>6</v>
      </c>
      <c r="F24" s="26">
        <v>0</v>
      </c>
      <c r="G24" s="26">
        <v>0</v>
      </c>
      <c r="H24" s="26">
        <v>17</v>
      </c>
      <c r="I24" s="26">
        <v>5</v>
      </c>
      <c r="J24" s="25">
        <v>14</v>
      </c>
      <c r="K24" s="25">
        <v>0</v>
      </c>
      <c r="L24" s="25">
        <v>9</v>
      </c>
      <c r="M24" s="25">
        <v>0</v>
      </c>
      <c r="N24" s="24">
        <f>SUM(B24:M24)</f>
        <v>67</v>
      </c>
      <c r="O24" s="27">
        <v>0</v>
      </c>
      <c r="P24" s="26">
        <v>0</v>
      </c>
      <c r="Q24" s="6">
        <v>0</v>
      </c>
      <c r="R24" s="6">
        <v>0</v>
      </c>
      <c r="S24" s="6">
        <v>1</v>
      </c>
      <c r="T24" s="6">
        <v>0</v>
      </c>
      <c r="U24" s="6">
        <v>0</v>
      </c>
      <c r="V24" s="6">
        <v>0</v>
      </c>
      <c r="W24" s="25">
        <v>0</v>
      </c>
      <c r="X24" s="25">
        <v>0</v>
      </c>
      <c r="Y24" s="25">
        <v>0</v>
      </c>
      <c r="Z24" s="25">
        <v>0</v>
      </c>
      <c r="AA24" s="24">
        <f>SUM(O24:Z24)</f>
        <v>1</v>
      </c>
      <c r="AB24" s="23">
        <f>B24+O24</f>
        <v>0</v>
      </c>
      <c r="AC24" s="21">
        <f>C24+P24</f>
        <v>0</v>
      </c>
      <c r="AD24" s="22">
        <f>D24+Q24</f>
        <v>16</v>
      </c>
      <c r="AE24" s="22">
        <f>E24+R24</f>
        <v>6</v>
      </c>
      <c r="AF24" s="22">
        <f>F24+S24</f>
        <v>1</v>
      </c>
      <c r="AG24" s="22">
        <f>G24+T24</f>
        <v>0</v>
      </c>
      <c r="AH24" s="22">
        <f>H24+U24</f>
        <v>17</v>
      </c>
      <c r="AI24" s="22">
        <f>I24+V24</f>
        <v>5</v>
      </c>
      <c r="AJ24" s="21">
        <f>J24+W24</f>
        <v>14</v>
      </c>
      <c r="AK24" s="21">
        <f>K24+X24</f>
        <v>0</v>
      </c>
      <c r="AL24" s="21">
        <f>L24+Y24</f>
        <v>9</v>
      </c>
      <c r="AM24" s="21">
        <f>M24+Z24</f>
        <v>0</v>
      </c>
      <c r="AN24" s="20">
        <f>SUM(AB24:AM24)</f>
        <v>68</v>
      </c>
      <c r="AO24" s="8"/>
      <c r="AP24" s="8"/>
    </row>
    <row r="25" spans="1:42" s="7" customFormat="1" ht="14.1" customHeight="1">
      <c r="A25" s="29" t="s">
        <v>21</v>
      </c>
      <c r="B25" s="28">
        <v>0</v>
      </c>
      <c r="C25" s="6">
        <v>0</v>
      </c>
      <c r="D25" s="26">
        <v>0</v>
      </c>
      <c r="E25" s="26">
        <v>3</v>
      </c>
      <c r="F25" s="26">
        <v>15</v>
      </c>
      <c r="G25" s="26">
        <v>2</v>
      </c>
      <c r="H25" s="26">
        <v>0</v>
      </c>
      <c r="I25" s="26">
        <v>15</v>
      </c>
      <c r="J25" s="25">
        <v>0</v>
      </c>
      <c r="K25" s="25">
        <v>0</v>
      </c>
      <c r="L25" s="25">
        <v>3</v>
      </c>
      <c r="M25" s="25">
        <v>0</v>
      </c>
      <c r="N25" s="24">
        <f>SUM(B25:M25)</f>
        <v>38</v>
      </c>
      <c r="O25" s="27">
        <v>0</v>
      </c>
      <c r="P25" s="26">
        <v>1</v>
      </c>
      <c r="Q25" s="6">
        <v>0</v>
      </c>
      <c r="R25" s="6">
        <v>1</v>
      </c>
      <c r="S25" s="6">
        <v>1</v>
      </c>
      <c r="T25" s="6">
        <v>0</v>
      </c>
      <c r="U25" s="6">
        <v>1</v>
      </c>
      <c r="V25" s="6">
        <v>0</v>
      </c>
      <c r="W25" s="25">
        <v>0</v>
      </c>
      <c r="X25" s="25">
        <v>0</v>
      </c>
      <c r="Y25" s="25">
        <v>0</v>
      </c>
      <c r="Z25" s="25">
        <v>0</v>
      </c>
      <c r="AA25" s="24">
        <f>SUM(O25:Z25)</f>
        <v>4</v>
      </c>
      <c r="AB25" s="23">
        <f>B25+O25</f>
        <v>0</v>
      </c>
      <c r="AC25" s="21">
        <f>C25+P25</f>
        <v>1</v>
      </c>
      <c r="AD25" s="22">
        <f>D25+Q25</f>
        <v>0</v>
      </c>
      <c r="AE25" s="22">
        <f>E25+R25</f>
        <v>4</v>
      </c>
      <c r="AF25" s="22">
        <f>F25+S25</f>
        <v>16</v>
      </c>
      <c r="AG25" s="22">
        <f>G25+T25</f>
        <v>2</v>
      </c>
      <c r="AH25" s="22">
        <f>H25+U25</f>
        <v>1</v>
      </c>
      <c r="AI25" s="22">
        <f>I25+V25</f>
        <v>15</v>
      </c>
      <c r="AJ25" s="21">
        <f>J25+W25</f>
        <v>0</v>
      </c>
      <c r="AK25" s="21">
        <f>K25+X25</f>
        <v>0</v>
      </c>
      <c r="AL25" s="21">
        <f>L25+Y25</f>
        <v>3</v>
      </c>
      <c r="AM25" s="21">
        <f>M25+Z25</f>
        <v>0</v>
      </c>
      <c r="AN25" s="20">
        <f>SUM(AB25:AM25)</f>
        <v>42</v>
      </c>
      <c r="AO25" s="8"/>
      <c r="AP25" s="8"/>
    </row>
    <row r="26" spans="1:42" s="7" customFormat="1" ht="14.1" customHeight="1">
      <c r="A26" s="29" t="s">
        <v>20</v>
      </c>
      <c r="B26" s="28">
        <v>0</v>
      </c>
      <c r="C26" s="6">
        <v>0</v>
      </c>
      <c r="D26" s="26">
        <v>0</v>
      </c>
      <c r="E26" s="26">
        <v>0</v>
      </c>
      <c r="F26" s="26">
        <v>6</v>
      </c>
      <c r="G26" s="26">
        <v>0</v>
      </c>
      <c r="H26" s="26">
        <v>12</v>
      </c>
      <c r="I26" s="26">
        <v>0</v>
      </c>
      <c r="J26" s="25">
        <v>6</v>
      </c>
      <c r="K26" s="25">
        <v>1</v>
      </c>
      <c r="L26" s="25">
        <v>4</v>
      </c>
      <c r="M26" s="25">
        <v>6</v>
      </c>
      <c r="N26" s="24">
        <f>SUM(B26:M26)</f>
        <v>35</v>
      </c>
      <c r="O26" s="27">
        <v>0</v>
      </c>
      <c r="P26" s="26">
        <v>0</v>
      </c>
      <c r="Q26" s="6">
        <v>0</v>
      </c>
      <c r="R26" s="6">
        <v>1</v>
      </c>
      <c r="S26" s="6">
        <v>0</v>
      </c>
      <c r="T26" s="6">
        <v>0</v>
      </c>
      <c r="U26" s="6">
        <v>0</v>
      </c>
      <c r="V26" s="6">
        <v>0</v>
      </c>
      <c r="W26" s="25">
        <v>1</v>
      </c>
      <c r="X26" s="25">
        <v>1</v>
      </c>
      <c r="Y26" s="25">
        <v>0</v>
      </c>
      <c r="Z26" s="25">
        <v>2</v>
      </c>
      <c r="AA26" s="24">
        <f>SUM(O26:Z26)</f>
        <v>5</v>
      </c>
      <c r="AB26" s="23">
        <f>B26+O26</f>
        <v>0</v>
      </c>
      <c r="AC26" s="21">
        <f>C26+P26</f>
        <v>0</v>
      </c>
      <c r="AD26" s="22">
        <f>D26+Q26</f>
        <v>0</v>
      </c>
      <c r="AE26" s="22">
        <f>E26+R26</f>
        <v>1</v>
      </c>
      <c r="AF26" s="22">
        <f>F26+S26</f>
        <v>6</v>
      </c>
      <c r="AG26" s="22">
        <f>G26+T26</f>
        <v>0</v>
      </c>
      <c r="AH26" s="22">
        <f>H26+U26</f>
        <v>12</v>
      </c>
      <c r="AI26" s="22">
        <f>I26+V26</f>
        <v>0</v>
      </c>
      <c r="AJ26" s="21">
        <f>J26+W26</f>
        <v>7</v>
      </c>
      <c r="AK26" s="21">
        <f>K26+X26</f>
        <v>2</v>
      </c>
      <c r="AL26" s="21">
        <f>L26+Y26</f>
        <v>4</v>
      </c>
      <c r="AM26" s="21">
        <f>M26+Z26</f>
        <v>8</v>
      </c>
      <c r="AN26" s="20">
        <f>SUM(AB26:AM26)</f>
        <v>40</v>
      </c>
      <c r="AO26" s="8"/>
      <c r="AP26" s="8"/>
    </row>
    <row r="27" spans="1:42" s="7" customFormat="1" ht="14.1" customHeight="1">
      <c r="A27" s="29" t="s">
        <v>19</v>
      </c>
      <c r="B27" s="28">
        <v>0</v>
      </c>
      <c r="C27" s="6">
        <v>15</v>
      </c>
      <c r="D27" s="26">
        <v>44</v>
      </c>
      <c r="E27" s="26">
        <v>11</v>
      </c>
      <c r="F27" s="26">
        <v>7</v>
      </c>
      <c r="G27" s="26">
        <v>27</v>
      </c>
      <c r="H27" s="26">
        <v>59</v>
      </c>
      <c r="I27" s="26">
        <v>10</v>
      </c>
      <c r="J27" s="25">
        <v>49</v>
      </c>
      <c r="K27" s="25">
        <v>28</v>
      </c>
      <c r="L27" s="25">
        <v>1</v>
      </c>
      <c r="M27" s="25">
        <v>8</v>
      </c>
      <c r="N27" s="24">
        <f>SUM(B27:M27)</f>
        <v>259</v>
      </c>
      <c r="O27" s="27">
        <v>0</v>
      </c>
      <c r="P27" s="2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25">
        <v>0</v>
      </c>
      <c r="X27" s="25">
        <v>0</v>
      </c>
      <c r="Y27" s="25">
        <v>0</v>
      </c>
      <c r="Z27" s="25">
        <v>0</v>
      </c>
      <c r="AA27" s="24">
        <f>SUM(O27:Z27)</f>
        <v>0</v>
      </c>
      <c r="AB27" s="23">
        <f>B27+O27</f>
        <v>0</v>
      </c>
      <c r="AC27" s="21">
        <f>C27+P27</f>
        <v>15</v>
      </c>
      <c r="AD27" s="22">
        <f>D27+Q27</f>
        <v>44</v>
      </c>
      <c r="AE27" s="22">
        <f>E27+R27</f>
        <v>11</v>
      </c>
      <c r="AF27" s="22">
        <f>F27+S27</f>
        <v>7</v>
      </c>
      <c r="AG27" s="22">
        <f>G27+T27</f>
        <v>27</v>
      </c>
      <c r="AH27" s="22">
        <f>H27+U27</f>
        <v>59</v>
      </c>
      <c r="AI27" s="22">
        <f>I27+V27</f>
        <v>10</v>
      </c>
      <c r="AJ27" s="21">
        <f>J27+W27</f>
        <v>49</v>
      </c>
      <c r="AK27" s="21">
        <f>K27+X27</f>
        <v>28</v>
      </c>
      <c r="AL27" s="21">
        <f>L27+Y27</f>
        <v>1</v>
      </c>
      <c r="AM27" s="21">
        <f>M27+Z27</f>
        <v>8</v>
      </c>
      <c r="AN27" s="20">
        <f>SUM(AB27:AM27)</f>
        <v>259</v>
      </c>
      <c r="AO27" s="8"/>
      <c r="AP27" s="8"/>
    </row>
    <row r="28" spans="1:42" s="7" customFormat="1" ht="14.1" customHeight="1">
      <c r="A28" s="29" t="s">
        <v>18</v>
      </c>
      <c r="B28" s="28">
        <v>2</v>
      </c>
      <c r="C28" s="6">
        <v>0</v>
      </c>
      <c r="D28" s="26">
        <v>4</v>
      </c>
      <c r="E28" s="26">
        <v>1</v>
      </c>
      <c r="F28" s="26">
        <v>6</v>
      </c>
      <c r="G28" s="26">
        <v>3</v>
      </c>
      <c r="H28" s="26">
        <v>2</v>
      </c>
      <c r="I28" s="26">
        <v>3</v>
      </c>
      <c r="J28" s="25">
        <v>6</v>
      </c>
      <c r="K28" s="25">
        <v>5</v>
      </c>
      <c r="L28" s="25">
        <v>6</v>
      </c>
      <c r="M28" s="25">
        <v>0</v>
      </c>
      <c r="N28" s="24">
        <f>SUM(B28:M28)</f>
        <v>38</v>
      </c>
      <c r="O28" s="27">
        <v>2</v>
      </c>
      <c r="P28" s="26">
        <v>0</v>
      </c>
      <c r="Q28" s="6">
        <v>0</v>
      </c>
      <c r="R28" s="6">
        <v>1</v>
      </c>
      <c r="S28" s="6">
        <v>0</v>
      </c>
      <c r="T28" s="6">
        <v>0</v>
      </c>
      <c r="U28" s="6">
        <v>0</v>
      </c>
      <c r="V28" s="6">
        <v>1</v>
      </c>
      <c r="W28" s="25">
        <v>0</v>
      </c>
      <c r="X28" s="25">
        <v>0</v>
      </c>
      <c r="Y28" s="25">
        <v>0</v>
      </c>
      <c r="Z28" s="25">
        <v>1</v>
      </c>
      <c r="AA28" s="24">
        <f>SUM(O28:Z28)</f>
        <v>5</v>
      </c>
      <c r="AB28" s="23">
        <f>B28+O28</f>
        <v>4</v>
      </c>
      <c r="AC28" s="21">
        <f>C28+P28</f>
        <v>0</v>
      </c>
      <c r="AD28" s="22">
        <f>D28+Q28</f>
        <v>4</v>
      </c>
      <c r="AE28" s="22">
        <f>E28+R28</f>
        <v>2</v>
      </c>
      <c r="AF28" s="22">
        <f>F28+S28</f>
        <v>6</v>
      </c>
      <c r="AG28" s="22">
        <f>G28+T28</f>
        <v>3</v>
      </c>
      <c r="AH28" s="22">
        <f>H28+U28</f>
        <v>2</v>
      </c>
      <c r="AI28" s="22">
        <f>I28+V28</f>
        <v>4</v>
      </c>
      <c r="AJ28" s="21">
        <f>J28+W28</f>
        <v>6</v>
      </c>
      <c r="AK28" s="21">
        <f>K28+X28</f>
        <v>5</v>
      </c>
      <c r="AL28" s="21">
        <f>L28+Y28</f>
        <v>6</v>
      </c>
      <c r="AM28" s="21">
        <f>M28+Z28</f>
        <v>1</v>
      </c>
      <c r="AN28" s="20">
        <f>SUM(AB28:AM28)</f>
        <v>43</v>
      </c>
      <c r="AO28" s="8"/>
      <c r="AP28" s="8"/>
    </row>
    <row r="29" spans="1:42" s="7" customFormat="1" ht="14.1" customHeight="1">
      <c r="A29" s="29" t="s">
        <v>9</v>
      </c>
      <c r="B29" s="28">
        <v>0</v>
      </c>
      <c r="C29" s="6">
        <v>0</v>
      </c>
      <c r="D29" s="26">
        <v>8</v>
      </c>
      <c r="E29" s="26">
        <v>0</v>
      </c>
      <c r="F29" s="26">
        <v>6</v>
      </c>
      <c r="G29" s="26">
        <v>0</v>
      </c>
      <c r="H29" s="26">
        <v>0</v>
      </c>
      <c r="I29" s="26">
        <v>0</v>
      </c>
      <c r="J29" s="25">
        <v>0</v>
      </c>
      <c r="K29" s="25">
        <v>1</v>
      </c>
      <c r="L29" s="25">
        <v>0</v>
      </c>
      <c r="M29" s="25">
        <v>0</v>
      </c>
      <c r="N29" s="24">
        <f>SUM(B29:M29)</f>
        <v>15</v>
      </c>
      <c r="O29" s="27">
        <v>0</v>
      </c>
      <c r="P29" s="2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25">
        <v>0</v>
      </c>
      <c r="X29" s="25">
        <v>0</v>
      </c>
      <c r="Y29" s="25">
        <v>0</v>
      </c>
      <c r="Z29" s="25">
        <v>0</v>
      </c>
      <c r="AA29" s="24">
        <f>SUM(O29:Z29)</f>
        <v>0</v>
      </c>
      <c r="AB29" s="23">
        <f>B29+O29</f>
        <v>0</v>
      </c>
      <c r="AC29" s="21">
        <f>C29+P29</f>
        <v>0</v>
      </c>
      <c r="AD29" s="22">
        <f>D29+Q29</f>
        <v>8</v>
      </c>
      <c r="AE29" s="22">
        <f>E29+R29</f>
        <v>0</v>
      </c>
      <c r="AF29" s="22">
        <f>F29+S29</f>
        <v>6</v>
      </c>
      <c r="AG29" s="22">
        <f>G29+T29</f>
        <v>0</v>
      </c>
      <c r="AH29" s="22">
        <f>H29+U29</f>
        <v>0</v>
      </c>
      <c r="AI29" s="22">
        <f>I29+V29</f>
        <v>0</v>
      </c>
      <c r="AJ29" s="21">
        <f>J29+W29</f>
        <v>0</v>
      </c>
      <c r="AK29" s="21">
        <f>K29+X29</f>
        <v>1</v>
      </c>
      <c r="AL29" s="21">
        <f>L29+Y29</f>
        <v>0</v>
      </c>
      <c r="AM29" s="21">
        <f>M29+Z29</f>
        <v>0</v>
      </c>
      <c r="AN29" s="20">
        <f>SUM(AB29:AM29)</f>
        <v>15</v>
      </c>
      <c r="AO29" s="8"/>
      <c r="AP29" s="8"/>
    </row>
    <row r="30" spans="1:42" s="7" customFormat="1" ht="14.1" customHeight="1">
      <c r="A30" s="29" t="s">
        <v>17</v>
      </c>
      <c r="B30" s="28">
        <v>0</v>
      </c>
      <c r="C30" s="6">
        <v>0</v>
      </c>
      <c r="D30" s="26">
        <v>0</v>
      </c>
      <c r="E30" s="26">
        <v>36</v>
      </c>
      <c r="F30" s="26">
        <v>0</v>
      </c>
      <c r="G30" s="26">
        <v>1</v>
      </c>
      <c r="H30" s="26">
        <v>0</v>
      </c>
      <c r="I30" s="26">
        <v>0</v>
      </c>
      <c r="J30" s="25">
        <v>13</v>
      </c>
      <c r="K30" s="25">
        <v>0</v>
      </c>
      <c r="L30" s="25">
        <v>0</v>
      </c>
      <c r="M30" s="25">
        <v>3</v>
      </c>
      <c r="N30" s="24">
        <f>SUM(B30:M30)</f>
        <v>53</v>
      </c>
      <c r="O30" s="27">
        <v>0</v>
      </c>
      <c r="P30" s="2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25">
        <v>0</v>
      </c>
      <c r="X30" s="25">
        <v>0</v>
      </c>
      <c r="Y30" s="25">
        <v>1</v>
      </c>
      <c r="Z30" s="25">
        <v>0</v>
      </c>
      <c r="AA30" s="24">
        <f>SUM(O30:Z30)</f>
        <v>1</v>
      </c>
      <c r="AB30" s="23">
        <f>B30+O30</f>
        <v>0</v>
      </c>
      <c r="AC30" s="21">
        <f>C30+P30</f>
        <v>0</v>
      </c>
      <c r="AD30" s="22">
        <f>D30+Q30</f>
        <v>0</v>
      </c>
      <c r="AE30" s="22">
        <f>E30+R30</f>
        <v>36</v>
      </c>
      <c r="AF30" s="22">
        <f>F30+S30</f>
        <v>0</v>
      </c>
      <c r="AG30" s="22">
        <f>G30+T30</f>
        <v>1</v>
      </c>
      <c r="AH30" s="22">
        <f>H30+U30</f>
        <v>0</v>
      </c>
      <c r="AI30" s="22">
        <f>I30+V30</f>
        <v>0</v>
      </c>
      <c r="AJ30" s="21">
        <f>J30+W30</f>
        <v>13</v>
      </c>
      <c r="AK30" s="21">
        <f>K30+X30</f>
        <v>0</v>
      </c>
      <c r="AL30" s="21">
        <f>L30+Y30</f>
        <v>1</v>
      </c>
      <c r="AM30" s="21">
        <f>M30+Z30</f>
        <v>3</v>
      </c>
      <c r="AN30" s="20">
        <f>SUM(AB30:AM30)</f>
        <v>54</v>
      </c>
      <c r="AO30" s="8"/>
      <c r="AP30" s="8"/>
    </row>
    <row r="31" spans="1:42" s="7" customFormat="1" ht="14.1" customHeight="1">
      <c r="A31" s="29" t="s">
        <v>16</v>
      </c>
      <c r="B31" s="28">
        <v>0</v>
      </c>
      <c r="C31" s="6">
        <v>0</v>
      </c>
      <c r="D31" s="26">
        <v>14</v>
      </c>
      <c r="E31" s="26">
        <v>12</v>
      </c>
      <c r="F31" s="26">
        <v>11</v>
      </c>
      <c r="G31" s="26">
        <v>2</v>
      </c>
      <c r="H31" s="26">
        <v>1</v>
      </c>
      <c r="I31" s="26">
        <v>9</v>
      </c>
      <c r="J31" s="25">
        <v>7</v>
      </c>
      <c r="K31" s="25">
        <v>0</v>
      </c>
      <c r="L31" s="25">
        <v>2</v>
      </c>
      <c r="M31" s="25">
        <v>2</v>
      </c>
      <c r="N31" s="24">
        <f>SUM(B31:M31)</f>
        <v>60</v>
      </c>
      <c r="O31" s="27">
        <v>0</v>
      </c>
      <c r="P31" s="26">
        <v>1</v>
      </c>
      <c r="Q31" s="6">
        <v>0</v>
      </c>
      <c r="R31" s="6">
        <v>1</v>
      </c>
      <c r="S31" s="6">
        <v>0</v>
      </c>
      <c r="T31" s="6">
        <v>0</v>
      </c>
      <c r="U31" s="6">
        <v>0</v>
      </c>
      <c r="V31" s="6">
        <v>0</v>
      </c>
      <c r="W31" s="25">
        <v>0</v>
      </c>
      <c r="X31" s="25">
        <v>0</v>
      </c>
      <c r="Y31" s="25">
        <v>1</v>
      </c>
      <c r="Z31" s="25">
        <v>0</v>
      </c>
      <c r="AA31" s="24">
        <f>SUM(O31:Z31)</f>
        <v>3</v>
      </c>
      <c r="AB31" s="23">
        <f>B31+O31</f>
        <v>0</v>
      </c>
      <c r="AC31" s="21">
        <f>C31+P31</f>
        <v>1</v>
      </c>
      <c r="AD31" s="22">
        <f>D31+Q31</f>
        <v>14</v>
      </c>
      <c r="AE31" s="22">
        <f>E31+R31</f>
        <v>13</v>
      </c>
      <c r="AF31" s="22">
        <f>F31+S31</f>
        <v>11</v>
      </c>
      <c r="AG31" s="22">
        <f>G31+T31</f>
        <v>2</v>
      </c>
      <c r="AH31" s="22">
        <f>H31+U31</f>
        <v>1</v>
      </c>
      <c r="AI31" s="22">
        <f>I31+V31</f>
        <v>9</v>
      </c>
      <c r="AJ31" s="21">
        <f>J31+W31</f>
        <v>7</v>
      </c>
      <c r="AK31" s="21">
        <f>K31+X31</f>
        <v>0</v>
      </c>
      <c r="AL31" s="21">
        <f>L31+Y31</f>
        <v>3</v>
      </c>
      <c r="AM31" s="21">
        <f>M31+Z31</f>
        <v>2</v>
      </c>
      <c r="AN31" s="20">
        <f>SUM(AB31:AM31)</f>
        <v>63</v>
      </c>
      <c r="AO31" s="8"/>
      <c r="AP31" s="8"/>
    </row>
    <row r="32" spans="1:42" s="7" customFormat="1" ht="14.1" customHeight="1">
      <c r="A32" s="29" t="s">
        <v>15</v>
      </c>
      <c r="B32" s="28">
        <v>2</v>
      </c>
      <c r="C32" s="6">
        <v>6</v>
      </c>
      <c r="D32" s="26">
        <v>0</v>
      </c>
      <c r="E32" s="26">
        <v>10</v>
      </c>
      <c r="F32" s="26">
        <v>2</v>
      </c>
      <c r="G32" s="26">
        <v>3</v>
      </c>
      <c r="H32" s="26">
        <v>7</v>
      </c>
      <c r="I32" s="26">
        <v>1</v>
      </c>
      <c r="J32" s="25">
        <v>0</v>
      </c>
      <c r="K32" s="25">
        <v>11</v>
      </c>
      <c r="L32" s="25">
        <v>0</v>
      </c>
      <c r="M32" s="25">
        <v>9</v>
      </c>
      <c r="N32" s="24">
        <f>SUM(B32:M32)</f>
        <v>51</v>
      </c>
      <c r="O32" s="27">
        <v>0</v>
      </c>
      <c r="P32" s="26">
        <v>0</v>
      </c>
      <c r="Q32" s="6">
        <v>0</v>
      </c>
      <c r="R32" s="6">
        <v>0</v>
      </c>
      <c r="S32" s="6">
        <v>1</v>
      </c>
      <c r="T32" s="6">
        <v>1</v>
      </c>
      <c r="U32" s="6">
        <v>0</v>
      </c>
      <c r="V32" s="6">
        <v>0</v>
      </c>
      <c r="W32" s="25">
        <v>0</v>
      </c>
      <c r="X32" s="25">
        <v>0</v>
      </c>
      <c r="Y32" s="25">
        <v>0</v>
      </c>
      <c r="Z32" s="25">
        <v>0</v>
      </c>
      <c r="AA32" s="24">
        <f>SUM(O32:Z32)</f>
        <v>2</v>
      </c>
      <c r="AB32" s="23">
        <f>B32+O32</f>
        <v>2</v>
      </c>
      <c r="AC32" s="21">
        <f>C32+P32</f>
        <v>6</v>
      </c>
      <c r="AD32" s="22">
        <f>D32+Q32</f>
        <v>0</v>
      </c>
      <c r="AE32" s="22">
        <f>E32+R32</f>
        <v>10</v>
      </c>
      <c r="AF32" s="22">
        <f>F32+S32</f>
        <v>3</v>
      </c>
      <c r="AG32" s="22">
        <f>G32+T32</f>
        <v>4</v>
      </c>
      <c r="AH32" s="22">
        <f>H32+U32</f>
        <v>7</v>
      </c>
      <c r="AI32" s="22">
        <f>I32+V32</f>
        <v>1</v>
      </c>
      <c r="AJ32" s="21">
        <f>J32+W32</f>
        <v>0</v>
      </c>
      <c r="AK32" s="21">
        <f>K32+X32</f>
        <v>11</v>
      </c>
      <c r="AL32" s="21">
        <f>L32+Y32</f>
        <v>0</v>
      </c>
      <c r="AM32" s="21">
        <f>M32+Z32</f>
        <v>9</v>
      </c>
      <c r="AN32" s="20">
        <f>SUM(AB32:AM32)</f>
        <v>53</v>
      </c>
      <c r="AO32" s="8"/>
      <c r="AP32" s="8"/>
    </row>
    <row r="33" spans="1:42" s="7" customFormat="1" ht="14.1" customHeight="1">
      <c r="A33" s="30" t="s">
        <v>14</v>
      </c>
      <c r="B33" s="28"/>
      <c r="C33" s="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4"/>
      <c r="O33" s="27"/>
      <c r="P33" s="26"/>
      <c r="Q33" s="6"/>
      <c r="R33" s="6"/>
      <c r="S33" s="6"/>
      <c r="T33" s="6"/>
      <c r="U33" s="6"/>
      <c r="V33" s="6"/>
      <c r="W33" s="6"/>
      <c r="X33" s="6"/>
      <c r="Y33" s="6"/>
      <c r="Z33" s="6"/>
      <c r="AA33" s="24"/>
      <c r="AB33" s="23"/>
      <c r="AC33" s="21"/>
      <c r="AD33" s="22"/>
      <c r="AE33" s="22"/>
      <c r="AF33" s="22"/>
      <c r="AG33" s="22"/>
      <c r="AH33" s="22"/>
      <c r="AI33" s="22"/>
      <c r="AJ33" s="21"/>
      <c r="AK33" s="21"/>
      <c r="AL33" s="21"/>
      <c r="AM33" s="21">
        <f>M33+Z33</f>
        <v>0</v>
      </c>
      <c r="AN33" s="20">
        <f>SUM(AB33:AM33)</f>
        <v>0</v>
      </c>
      <c r="AO33" s="8"/>
      <c r="AP33" s="8"/>
    </row>
    <row r="34" spans="1:42" s="7" customFormat="1" ht="14.1" customHeight="1">
      <c r="A34" s="29" t="s">
        <v>13</v>
      </c>
      <c r="B34" s="28">
        <v>0</v>
      </c>
      <c r="C34" s="6">
        <v>0</v>
      </c>
      <c r="D34" s="26">
        <v>12</v>
      </c>
      <c r="E34" s="26">
        <v>0</v>
      </c>
      <c r="F34" s="26">
        <v>24</v>
      </c>
      <c r="G34" s="26">
        <v>2</v>
      </c>
      <c r="H34" s="26">
        <v>0</v>
      </c>
      <c r="I34" s="26">
        <v>0</v>
      </c>
      <c r="J34" s="25">
        <v>0</v>
      </c>
      <c r="K34" s="25">
        <v>0</v>
      </c>
      <c r="L34" s="25">
        <v>0</v>
      </c>
      <c r="M34" s="25">
        <v>0</v>
      </c>
      <c r="N34" s="24">
        <f>SUM(B34:M34)</f>
        <v>38</v>
      </c>
      <c r="O34" s="27">
        <v>0</v>
      </c>
      <c r="P34" s="2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25">
        <v>0</v>
      </c>
      <c r="X34" s="25">
        <v>0</v>
      </c>
      <c r="Y34" s="25">
        <v>0</v>
      </c>
      <c r="Z34" s="25">
        <v>0</v>
      </c>
      <c r="AA34" s="24">
        <f>SUM(O34:Z34)</f>
        <v>0</v>
      </c>
      <c r="AB34" s="23">
        <f>B34+O34</f>
        <v>0</v>
      </c>
      <c r="AC34" s="21">
        <f>C34+P34</f>
        <v>0</v>
      </c>
      <c r="AD34" s="22">
        <f>D34+Q34</f>
        <v>12</v>
      </c>
      <c r="AE34" s="22">
        <f>E34+R34</f>
        <v>0</v>
      </c>
      <c r="AF34" s="22">
        <f>F34+S34</f>
        <v>24</v>
      </c>
      <c r="AG34" s="22">
        <f>G34+T34</f>
        <v>2</v>
      </c>
      <c r="AH34" s="22">
        <f>H34+U34</f>
        <v>0</v>
      </c>
      <c r="AI34" s="22">
        <f>I34+V34</f>
        <v>0</v>
      </c>
      <c r="AJ34" s="21">
        <f>J34+W34</f>
        <v>0</v>
      </c>
      <c r="AK34" s="21">
        <f>K34+X34</f>
        <v>0</v>
      </c>
      <c r="AL34" s="21">
        <f>L34+Y34</f>
        <v>0</v>
      </c>
      <c r="AM34" s="21">
        <f>M34+Z34</f>
        <v>0</v>
      </c>
      <c r="AN34" s="20">
        <f>SUM(AB34:AM34)</f>
        <v>38</v>
      </c>
      <c r="AO34" s="8"/>
      <c r="AP34" s="8"/>
    </row>
    <row r="35" spans="1:42" s="7" customFormat="1" ht="14.1" customHeight="1">
      <c r="A35" s="29" t="s">
        <v>12</v>
      </c>
      <c r="B35" s="28">
        <v>24</v>
      </c>
      <c r="C35" s="6">
        <v>65</v>
      </c>
      <c r="D35" s="26">
        <v>22</v>
      </c>
      <c r="E35" s="26">
        <v>17</v>
      </c>
      <c r="F35" s="26">
        <v>17</v>
      </c>
      <c r="G35" s="26">
        <v>50</v>
      </c>
      <c r="H35" s="26">
        <v>11</v>
      </c>
      <c r="I35" s="26">
        <v>0</v>
      </c>
      <c r="J35" s="25">
        <v>0</v>
      </c>
      <c r="K35" s="25">
        <v>2</v>
      </c>
      <c r="L35" s="25">
        <v>14</v>
      </c>
      <c r="M35" s="25">
        <v>13</v>
      </c>
      <c r="N35" s="24">
        <f>SUM(B35:M35)</f>
        <v>235</v>
      </c>
      <c r="O35" s="27">
        <v>0</v>
      </c>
      <c r="P35" s="26">
        <v>0</v>
      </c>
      <c r="Q35" s="6">
        <v>0</v>
      </c>
      <c r="R35" s="6">
        <v>0</v>
      </c>
      <c r="S35" s="6">
        <v>1</v>
      </c>
      <c r="T35" s="6">
        <v>4</v>
      </c>
      <c r="U35" s="6">
        <v>0</v>
      </c>
      <c r="V35" s="6">
        <v>0</v>
      </c>
      <c r="W35" s="25">
        <v>2</v>
      </c>
      <c r="X35" s="25">
        <v>0</v>
      </c>
      <c r="Y35" s="25">
        <v>0</v>
      </c>
      <c r="Z35" s="25">
        <v>0</v>
      </c>
      <c r="AA35" s="24">
        <f>SUM(O35:Z35)</f>
        <v>7</v>
      </c>
      <c r="AB35" s="23">
        <f>B35+O35</f>
        <v>24</v>
      </c>
      <c r="AC35" s="21">
        <f>C35+P35</f>
        <v>65</v>
      </c>
      <c r="AD35" s="22">
        <f>D35+Q35</f>
        <v>22</v>
      </c>
      <c r="AE35" s="22">
        <f>E35+R35</f>
        <v>17</v>
      </c>
      <c r="AF35" s="22">
        <f>F35+S35</f>
        <v>18</v>
      </c>
      <c r="AG35" s="22">
        <f>G35+T35</f>
        <v>54</v>
      </c>
      <c r="AH35" s="22">
        <f>H35+U35</f>
        <v>11</v>
      </c>
      <c r="AI35" s="22">
        <f>I35+V35</f>
        <v>0</v>
      </c>
      <c r="AJ35" s="21">
        <f>J35+W35</f>
        <v>2</v>
      </c>
      <c r="AK35" s="21">
        <f>K35+X35</f>
        <v>2</v>
      </c>
      <c r="AL35" s="21">
        <f>L35+Y35</f>
        <v>14</v>
      </c>
      <c r="AM35" s="21">
        <f>M35+Z35</f>
        <v>13</v>
      </c>
      <c r="AN35" s="20">
        <f>SUM(AB35:AM35)</f>
        <v>242</v>
      </c>
      <c r="AO35" s="8"/>
      <c r="AP35" s="8"/>
    </row>
    <row r="36" spans="1:42" s="7" customFormat="1" ht="14.1" customHeight="1">
      <c r="A36" s="29" t="s">
        <v>11</v>
      </c>
      <c r="B36" s="28">
        <v>0</v>
      </c>
      <c r="C36" s="6">
        <v>16</v>
      </c>
      <c r="D36" s="26">
        <v>3</v>
      </c>
      <c r="E36" s="26">
        <v>0</v>
      </c>
      <c r="F36" s="26">
        <v>5</v>
      </c>
      <c r="G36" s="26">
        <v>0</v>
      </c>
      <c r="H36" s="26">
        <v>0</v>
      </c>
      <c r="I36" s="26">
        <v>32</v>
      </c>
      <c r="J36" s="25">
        <v>0</v>
      </c>
      <c r="K36" s="25">
        <v>20</v>
      </c>
      <c r="L36" s="25">
        <v>0</v>
      </c>
      <c r="M36" s="25">
        <v>12</v>
      </c>
      <c r="N36" s="24">
        <f>SUM(B36:M36)</f>
        <v>88</v>
      </c>
      <c r="O36" s="27">
        <v>0</v>
      </c>
      <c r="P36" s="2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1</v>
      </c>
      <c r="W36" s="25">
        <v>0</v>
      </c>
      <c r="X36" s="25">
        <v>0</v>
      </c>
      <c r="Y36" s="25">
        <v>0</v>
      </c>
      <c r="Z36" s="25">
        <v>0</v>
      </c>
      <c r="AA36" s="24">
        <f>SUM(O36:Z36)</f>
        <v>1</v>
      </c>
      <c r="AB36" s="23">
        <f>B36+O36</f>
        <v>0</v>
      </c>
      <c r="AC36" s="21">
        <f>C36+P36</f>
        <v>16</v>
      </c>
      <c r="AD36" s="22">
        <f>D36+Q36</f>
        <v>3</v>
      </c>
      <c r="AE36" s="22">
        <f>E36+R36</f>
        <v>0</v>
      </c>
      <c r="AF36" s="22">
        <f>F36+S36</f>
        <v>5</v>
      </c>
      <c r="AG36" s="22">
        <f>G36+T36</f>
        <v>0</v>
      </c>
      <c r="AH36" s="22">
        <f>H36+U36</f>
        <v>0</v>
      </c>
      <c r="AI36" s="22">
        <f>I36+V36</f>
        <v>33</v>
      </c>
      <c r="AJ36" s="21">
        <f>J36+W36</f>
        <v>0</v>
      </c>
      <c r="AK36" s="21">
        <f>K36+X36</f>
        <v>20</v>
      </c>
      <c r="AL36" s="21">
        <f>L36+Y36</f>
        <v>0</v>
      </c>
      <c r="AM36" s="21">
        <f>M36+Z36</f>
        <v>12</v>
      </c>
      <c r="AN36" s="20">
        <f>SUM(AB36:AM36)</f>
        <v>89</v>
      </c>
      <c r="AO36" s="8"/>
      <c r="AP36" s="8"/>
    </row>
    <row r="37" spans="1:42" s="7" customFormat="1" ht="14.1" customHeight="1">
      <c r="A37" s="29" t="s">
        <v>10</v>
      </c>
      <c r="B37" s="28">
        <v>0</v>
      </c>
      <c r="C37" s="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29</v>
      </c>
      <c r="I37" s="26">
        <v>36</v>
      </c>
      <c r="J37" s="25">
        <v>10</v>
      </c>
      <c r="K37" s="25">
        <v>1</v>
      </c>
      <c r="L37" s="25">
        <v>0</v>
      </c>
      <c r="M37" s="25">
        <v>7</v>
      </c>
      <c r="N37" s="24">
        <f>SUM(B37:M37)</f>
        <v>83</v>
      </c>
      <c r="O37" s="27">
        <v>0</v>
      </c>
      <c r="P37" s="2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25">
        <v>0</v>
      </c>
      <c r="X37" s="25">
        <v>0</v>
      </c>
      <c r="Y37" s="25">
        <v>0</v>
      </c>
      <c r="Z37" s="25">
        <v>0</v>
      </c>
      <c r="AA37" s="24">
        <f>SUM(O37:Z37)</f>
        <v>0</v>
      </c>
      <c r="AB37" s="23">
        <f>B37+O37</f>
        <v>0</v>
      </c>
      <c r="AC37" s="21">
        <f>C37+P37</f>
        <v>0</v>
      </c>
      <c r="AD37" s="22">
        <f>D37+Q37</f>
        <v>0</v>
      </c>
      <c r="AE37" s="22">
        <f>E37+R37</f>
        <v>0</v>
      </c>
      <c r="AF37" s="22">
        <f>F37+S37</f>
        <v>0</v>
      </c>
      <c r="AG37" s="22">
        <f>G37+T37</f>
        <v>0</v>
      </c>
      <c r="AH37" s="22">
        <f>H37+U37</f>
        <v>29</v>
      </c>
      <c r="AI37" s="22">
        <f>I37+V37</f>
        <v>36</v>
      </c>
      <c r="AJ37" s="21">
        <f>J37+W37</f>
        <v>10</v>
      </c>
      <c r="AK37" s="21">
        <f>K37+X37</f>
        <v>1</v>
      </c>
      <c r="AL37" s="21">
        <f>L37+Y37</f>
        <v>0</v>
      </c>
      <c r="AM37" s="21">
        <f>M37+Z37</f>
        <v>7</v>
      </c>
      <c r="AN37" s="20">
        <f>SUM(AB37:AM37)</f>
        <v>83</v>
      </c>
      <c r="AO37" s="8"/>
      <c r="AP37" s="8"/>
    </row>
    <row r="38" spans="1:42" s="7" customFormat="1" ht="14.1" customHeight="1">
      <c r="A38" s="29" t="s">
        <v>9</v>
      </c>
      <c r="B38" s="28">
        <v>16</v>
      </c>
      <c r="C38" s="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6</v>
      </c>
      <c r="J38" s="25">
        <v>0</v>
      </c>
      <c r="K38" s="25">
        <v>0</v>
      </c>
      <c r="L38" s="25">
        <v>0</v>
      </c>
      <c r="M38" s="25">
        <v>0</v>
      </c>
      <c r="N38" s="24">
        <f>SUM(B38:M38)</f>
        <v>22</v>
      </c>
      <c r="O38" s="27">
        <v>0</v>
      </c>
      <c r="P38" s="2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25">
        <v>0</v>
      </c>
      <c r="X38" s="25">
        <v>0</v>
      </c>
      <c r="Y38" s="25">
        <v>0</v>
      </c>
      <c r="Z38" s="25">
        <v>0</v>
      </c>
      <c r="AA38" s="24">
        <f>SUM(O38:Z38)</f>
        <v>0</v>
      </c>
      <c r="AB38" s="23">
        <f>B38+O38</f>
        <v>16</v>
      </c>
      <c r="AC38" s="21">
        <f>C38+P38</f>
        <v>0</v>
      </c>
      <c r="AD38" s="22">
        <f>D38+Q38</f>
        <v>0</v>
      </c>
      <c r="AE38" s="22">
        <f>E38+R38</f>
        <v>0</v>
      </c>
      <c r="AF38" s="22">
        <f>F38+S38</f>
        <v>0</v>
      </c>
      <c r="AG38" s="22">
        <f>G38+T38</f>
        <v>0</v>
      </c>
      <c r="AH38" s="22">
        <f>H38+U38</f>
        <v>0</v>
      </c>
      <c r="AI38" s="22">
        <f>I38+V38</f>
        <v>6</v>
      </c>
      <c r="AJ38" s="21">
        <f>J38+W38</f>
        <v>0</v>
      </c>
      <c r="AK38" s="21">
        <f>K38+X38</f>
        <v>0</v>
      </c>
      <c r="AL38" s="21">
        <f>L38+Y38</f>
        <v>0</v>
      </c>
      <c r="AM38" s="21">
        <f>M38+Z38</f>
        <v>0</v>
      </c>
      <c r="AN38" s="20">
        <f>SUM(AB38:AM38)</f>
        <v>22</v>
      </c>
      <c r="AO38" s="8"/>
      <c r="AP38" s="8"/>
    </row>
    <row r="39" spans="1:42" s="7" customFormat="1" ht="14.1" customHeight="1" thickBot="1">
      <c r="A39" s="19" t="s">
        <v>8</v>
      </c>
      <c r="B39" s="18">
        <f>SUM(B4:B38)</f>
        <v>170</v>
      </c>
      <c r="C39" s="17">
        <f>SUM(C4:C38)</f>
        <v>182</v>
      </c>
      <c r="D39" s="17">
        <f>SUM(D4:D38)</f>
        <v>210</v>
      </c>
      <c r="E39" s="17">
        <f>SUM(E4:E38)</f>
        <v>221</v>
      </c>
      <c r="F39" s="17">
        <f>SUM(F4:F38)</f>
        <v>184</v>
      </c>
      <c r="G39" s="17">
        <f>SUM(G4:G38)</f>
        <v>150</v>
      </c>
      <c r="H39" s="17">
        <f>SUM(H4:H38)</f>
        <v>199</v>
      </c>
      <c r="I39" s="17">
        <f>SUM(I4:I38)</f>
        <v>189</v>
      </c>
      <c r="J39" s="17">
        <f>SUM(J4:J38)</f>
        <v>184</v>
      </c>
      <c r="K39" s="17">
        <f>SUM(K4:K38)</f>
        <v>133</v>
      </c>
      <c r="L39" s="17">
        <f>SUM(L4:L38)</f>
        <v>109</v>
      </c>
      <c r="M39" s="17">
        <f>SUM(M4:M38)</f>
        <v>96</v>
      </c>
      <c r="N39" s="16">
        <f>SUM(N4:N38)</f>
        <v>2027</v>
      </c>
      <c r="O39" s="18">
        <f>SUM(O4:O38)</f>
        <v>6</v>
      </c>
      <c r="P39" s="17">
        <f>SUM(P4:P38)</f>
        <v>5</v>
      </c>
      <c r="Q39" s="17">
        <f>SUM(Q4:Q38)</f>
        <v>4</v>
      </c>
      <c r="R39" s="17">
        <f>SUM(R4:R38)</f>
        <v>7</v>
      </c>
      <c r="S39" s="17">
        <f>SUM(S4:S38)</f>
        <v>9</v>
      </c>
      <c r="T39" s="17">
        <f>SUM(T4:T38)</f>
        <v>11</v>
      </c>
      <c r="U39" s="17">
        <f>SUM(U4:U38)</f>
        <v>12</v>
      </c>
      <c r="V39" s="17">
        <f>SUM(V4:V38)</f>
        <v>10</v>
      </c>
      <c r="W39" s="17">
        <f>SUM(W4:W38)</f>
        <v>9</v>
      </c>
      <c r="X39" s="17">
        <f>SUM(X4:X38)</f>
        <v>2</v>
      </c>
      <c r="Y39" s="17">
        <f>SUM(Y4:Y38)</f>
        <v>14</v>
      </c>
      <c r="Z39" s="17">
        <f>SUM(Z4:Z38)</f>
        <v>8</v>
      </c>
      <c r="AA39" s="16">
        <f>SUM(AA4:AA38)</f>
        <v>97</v>
      </c>
      <c r="AB39" s="15">
        <f>SUM(AB4:AB38)</f>
        <v>176</v>
      </c>
      <c r="AC39" s="14">
        <f>SUM(AC4:AC38)</f>
        <v>187</v>
      </c>
      <c r="AD39" s="14">
        <f>SUM(AD4:AD38)</f>
        <v>214</v>
      </c>
      <c r="AE39" s="14">
        <f>SUM(AE4:AE38)</f>
        <v>228</v>
      </c>
      <c r="AF39" s="14">
        <f>SUM(AF4:AF38)</f>
        <v>193</v>
      </c>
      <c r="AG39" s="14">
        <f>SUM(AG4:AG38)</f>
        <v>161</v>
      </c>
      <c r="AH39" s="14">
        <f>SUM(AH4:AH38)</f>
        <v>211</v>
      </c>
      <c r="AI39" s="14">
        <f>SUM(AI4:AI38)</f>
        <v>199</v>
      </c>
      <c r="AJ39" s="13">
        <f>J39+W39</f>
        <v>193</v>
      </c>
      <c r="AK39" s="13">
        <f>K39+X39</f>
        <v>135</v>
      </c>
      <c r="AL39" s="13">
        <f>L39+Y39</f>
        <v>123</v>
      </c>
      <c r="AM39" s="13">
        <f>M39+Z39</f>
        <v>104</v>
      </c>
      <c r="AN39" s="12">
        <f>N39+AA39</f>
        <v>2124</v>
      </c>
      <c r="AO39" s="8"/>
      <c r="AP39" s="8"/>
    </row>
    <row r="40" spans="1:42" s="7" customFormat="1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9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8"/>
      <c r="AP40" s="8"/>
    </row>
    <row r="41" spans="1:42" s="7" customFormat="1" ht="15.75">
      <c r="A41" s="11" t="s">
        <v>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9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8"/>
      <c r="AP41" s="8"/>
    </row>
    <row r="42" spans="1:42" s="7" customFormat="1" ht="15.75" customHeight="1">
      <c r="A42" s="10" t="s">
        <v>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9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8"/>
      <c r="AP42" s="8"/>
    </row>
    <row r="43" spans="1:42" ht="15.75">
      <c r="A43" s="6" t="s">
        <v>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2" ht="15.75">
      <c r="A44" s="6" t="s">
        <v>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2" ht="15.75">
      <c r="A45" s="6" t="s">
        <v>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2" ht="15.75">
      <c r="A46" s="6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2" ht="15.75">
      <c r="A47" s="6" t="s">
        <v>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2" ht="15.75" customHeight="1">
      <c r="A48" s="5" t="s">
        <v>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</sheetData>
  <mergeCells count="5">
    <mergeCell ref="O2:AA2"/>
    <mergeCell ref="B2:N2"/>
    <mergeCell ref="A2:A3"/>
    <mergeCell ref="AB2:AN2"/>
    <mergeCell ref="A1:A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Specific-trav-acc-by-area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McGrath - (DECLG)</dc:creator>
  <cp:lastModifiedBy>Helen McGrath - (DECLG)</cp:lastModifiedBy>
  <dcterms:created xsi:type="dcterms:W3CDTF">2016-01-28T16:29:44Z</dcterms:created>
  <dcterms:modified xsi:type="dcterms:W3CDTF">2016-01-28T16:30:12Z</dcterms:modified>
</cp:coreProperties>
</file>